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860" windowHeight="9036" activeTab="0"/>
  </bookViews>
  <sheets>
    <sheet name="Traktehn_vad_progr" sheetId="1" r:id="rId1"/>
  </sheets>
  <definedNames>
    <definedName name="_xlnm._FilterDatabase" localSheetId="0" hidden="1">'Traktehn_vad_progr'!$A$7:$T$425</definedName>
  </definedNames>
  <calcPr fullCalcOnLoad="1"/>
</workbook>
</file>

<file path=xl/sharedStrings.xml><?xml version="1.0" encoding="utf-8"?>
<sst xmlns="http://schemas.openxmlformats.org/spreadsheetml/2006/main" count="3739" uniqueCount="316">
  <si>
    <t>Pirmās palīdzības kursa mācību stundu skaits</t>
  </si>
  <si>
    <t>Kopējais mācību stundu skaits</t>
  </si>
  <si>
    <t xml:space="preserve">Teorētiskās apmācības stundu skaits </t>
  </si>
  <si>
    <t>Kopējās Apmācības izmaksas vienai personai par visu apmācību periodu      EUR</t>
  </si>
  <si>
    <t>Izglītības programmas numurs un nosaukums</t>
  </si>
  <si>
    <t>Teorijas eksāmena Izglītības iestādē stundu skaits</t>
  </si>
  <si>
    <t>Vadīšanas eksāmena Izglītības iestādē stundu skaits</t>
  </si>
  <si>
    <t xml:space="preserve">Praktiskās apmācības (braukšanas) stundu skaits </t>
  </si>
  <si>
    <t>Apmācību īstenošanas vietas adrese</t>
  </si>
  <si>
    <t>Administratīvā teritorija (republikas pilsēta, novads (pilsēta / pagasts))</t>
  </si>
  <si>
    <t>Adrese (iela, mājas Nr.)</t>
  </si>
  <si>
    <t>Izglītības iestāde</t>
  </si>
  <si>
    <t>Izglītības iestādes kontaktinformācija (kontakttālrunis, mājaslapas adrese, e-pasta adrese)</t>
  </si>
  <si>
    <t>Mācību stundas (akadēmiskās stundas)</t>
  </si>
  <si>
    <t>Mācību kartes Nr.</t>
  </si>
  <si>
    <t>Mācību kartes izsniegšanas datums (dd.mm.gggg.)</t>
  </si>
  <si>
    <t>Izsludinājuma Nr.</t>
  </si>
  <si>
    <t>Piezīmes</t>
  </si>
  <si>
    <t>11=6+7+8+9+10</t>
  </si>
  <si>
    <t xml:space="preserve">Traktortehnikas vadītāju apmācība </t>
  </si>
  <si>
    <t>1/2019</t>
  </si>
  <si>
    <t>T0028</t>
  </si>
  <si>
    <t>Valkas nov., Valka</t>
  </si>
  <si>
    <t>Rīgas iela 14</t>
  </si>
  <si>
    <t>29492525, olgerts.pedraudzis@inbox.lv</t>
  </si>
  <si>
    <t>T0004</t>
  </si>
  <si>
    <t>T0003</t>
  </si>
  <si>
    <t>Madonas nov., Madona</t>
  </si>
  <si>
    <t>Madonas nov., Barkavas pag.</t>
  </si>
  <si>
    <t>Dzirnavu iela 1</t>
  </si>
  <si>
    <t>Varakļānu nov., Varakļāni</t>
  </si>
  <si>
    <t>Jaunatnes iela 2</t>
  </si>
  <si>
    <t>29448739, www.autoflora.lv, autoflora@inbox.lv</t>
  </si>
  <si>
    <t>Daugavpils</t>
  </si>
  <si>
    <t>Saules iela 32, Daugavpils</t>
  </si>
  <si>
    <t>+371 28827973, - , e-pasta adrese: svetlanasokolova2@inbox.lv</t>
  </si>
  <si>
    <t>T0008</t>
  </si>
  <si>
    <t>16.11.2018.</t>
  </si>
  <si>
    <t>Jēkabpils</t>
  </si>
  <si>
    <t>07.11.2018.</t>
  </si>
  <si>
    <t>18.01.2019.</t>
  </si>
  <si>
    <t>Bebru iela 108</t>
  </si>
  <si>
    <t>29212813, sasp@inbox.lv</t>
  </si>
  <si>
    <t>T0053</t>
  </si>
  <si>
    <t>23.01.2019.</t>
  </si>
  <si>
    <t>Saldus nov., Saldus</t>
  </si>
  <si>
    <t>Lielā iela 2-17</t>
  </si>
  <si>
    <t>29288832, universalsiu@inbox.lv</t>
  </si>
  <si>
    <t>T0014</t>
  </si>
  <si>
    <t>Liepāja</t>
  </si>
  <si>
    <t>Graudu iela 31/33</t>
  </si>
  <si>
    <t>25968838, liepajastransports@inbox.lv</t>
  </si>
  <si>
    <t>T0015</t>
  </si>
  <si>
    <t>Rēzekne</t>
  </si>
  <si>
    <t>Atbrīvošanas aleja 139</t>
  </si>
  <si>
    <t>29198920,www.andrisautoapmaciba.lv    andris_a_a@inbox.lv</t>
  </si>
  <si>
    <t>T0007</t>
  </si>
  <si>
    <t>Balvu nov., Balvi</t>
  </si>
  <si>
    <t>Brīvības iela 47</t>
  </si>
  <si>
    <t>T0033</t>
  </si>
  <si>
    <t>Ludzas nov., Ludza</t>
  </si>
  <si>
    <t>Raiņa iela 8</t>
  </si>
  <si>
    <t>T0006</t>
  </si>
  <si>
    <t>Talsu nov., Talsi</t>
  </si>
  <si>
    <t>Kr. Valdemāra iela 70</t>
  </si>
  <si>
    <t>29224476, www.mcliepa.lv, linda@mcliepa.lv</t>
  </si>
  <si>
    <t>T0012</t>
  </si>
  <si>
    <t>Valmiera</t>
  </si>
  <si>
    <t>Tērbatas iela 10 un Cēsu iela 4</t>
  </si>
  <si>
    <t>28689111, www.mcliepa.lv, valmiera@mcliepa.lv</t>
  </si>
  <si>
    <t>T0016</t>
  </si>
  <si>
    <t>Rīga</t>
  </si>
  <si>
    <t>Braslas iela 24C</t>
  </si>
  <si>
    <t>27885573, www.mcliepa.lv, linda@mcliepa.lv</t>
  </si>
  <si>
    <t>T0018</t>
  </si>
  <si>
    <t>Limbažu nov., Limbaži</t>
  </si>
  <si>
    <t>Pasta iela 3</t>
  </si>
  <si>
    <t>29540097,
limbazi@fortunaauto.lv
http://fortunaauto.lv/nva_kursi.html</t>
  </si>
  <si>
    <t>T0046</t>
  </si>
  <si>
    <t>21.01.2019.</t>
  </si>
  <si>
    <t>Siguldas nov., Sigulda</t>
  </si>
  <si>
    <t>Raiņa iela 2</t>
  </si>
  <si>
    <t>29540741
sigulda@fortunaauto.lv
http://fortunaauto.lv/nva_kursi.html</t>
  </si>
  <si>
    <t>T0047</t>
  </si>
  <si>
    <t>Raiņa iela 11</t>
  </si>
  <si>
    <t>27043212
valmiera@fortunaauto.lv
http://fortunaauto.lv/nva_kursi.html</t>
  </si>
  <si>
    <t>T0048</t>
  </si>
  <si>
    <t>Ogres nov., Ogre</t>
  </si>
  <si>
    <t>Brīvības iela 125</t>
  </si>
  <si>
    <t>27230023;29448285; kursu_baze@inbox.lv ; www.kursubaze.lv</t>
  </si>
  <si>
    <t>T0019</t>
  </si>
  <si>
    <t>Raiņa bulvāris 25</t>
  </si>
  <si>
    <t>25991222,  www.mcalfa.lv,  info@mcalfa.lv</t>
  </si>
  <si>
    <t>T0056</t>
  </si>
  <si>
    <t>Sakņu iela 23</t>
  </si>
  <si>
    <t xml:space="preserve"> 27200013, 29266355 www.vikingi.lv,                                                          e-pasts; autoskolavikingi@inbox.lv</t>
  </si>
  <si>
    <t>T0054</t>
  </si>
  <si>
    <t>Dobeles nov., Dobele</t>
  </si>
  <si>
    <t>Gaurata iela 10 un Viestura iela 6a</t>
  </si>
  <si>
    <t>27078789, www.autoamatnieks.lv, e-pasts: autoamatnieks@inbox.lv</t>
  </si>
  <si>
    <t>T0001</t>
  </si>
  <si>
    <t>Kandavas nov., Kandava</t>
  </si>
  <si>
    <t>Valteru iela 6</t>
  </si>
  <si>
    <t>63122502, www.kandavastehnikums.lv, info@kandavastehnikums.lv</t>
  </si>
  <si>
    <t>Kandavas Lauksaimniecības tehnikums</t>
  </si>
  <si>
    <t>T0010</t>
  </si>
  <si>
    <t>20.11.2018.</t>
  </si>
  <si>
    <t>Aizputes nov., Cīravas pag.</t>
  </si>
  <si>
    <t>Cīravas Lauksaimniecības skola</t>
  </si>
  <si>
    <t>63122502, www.kandavastehnikums.lv, info@kandavastehnikums.lv, 63448485, www.ciravasskola.lv, info.cirava.avs@inbox.lv</t>
  </si>
  <si>
    <t>T0009</t>
  </si>
  <si>
    <t>Lomonosova iela 4</t>
  </si>
  <si>
    <t>T0035</t>
  </si>
  <si>
    <t>17.01.2019.</t>
  </si>
  <si>
    <t>Ogres tehnikums</t>
  </si>
  <si>
    <t>Ikšķiles nov., Tīnūžu pag.</t>
  </si>
  <si>
    <t>25969493, www.ovt.lv, alina.liepina@ovt.lv</t>
  </si>
  <si>
    <t>Ogres meža tehnikums, Aizupes</t>
  </si>
  <si>
    <t>T0011</t>
  </si>
  <si>
    <t>Aizkraukles nov., Aizkraukle</t>
  </si>
  <si>
    <t>28444226, 29998360, 29230037, http://www.fortuna.lv/lv/nvacupon, nva@fortuna.lv</t>
  </si>
  <si>
    <t>Bauskas nov., Bauska</t>
  </si>
  <si>
    <t xml:space="preserve">Kalna iela 8 </t>
  </si>
  <si>
    <t>Rīgas iela 65</t>
  </si>
  <si>
    <t>20042381,28444226, 29998360,  http://www.fortuna.lv/lv/nvacupon, daugavpils@fortuna.lv</t>
  </si>
  <si>
    <t>Jelgava</t>
  </si>
  <si>
    <t>Skolotāju iela 3</t>
  </si>
  <si>
    <t>30.01.2019.</t>
  </si>
  <si>
    <t>Jūrmala</t>
  </si>
  <si>
    <t>Dubultu prospekts 11</t>
  </si>
  <si>
    <t>27088682, 29998360, 28444226, http://www.fortuna.lv/lv/nvacupon, jurmala@fortuna.lv</t>
  </si>
  <si>
    <t>Lielā iela 6</t>
  </si>
  <si>
    <t>20369303, 28444226, 29998360,http://www.fortuna.lv/lv/nvacupon, jurmala@fortuna.lv</t>
  </si>
  <si>
    <t>30.11.2018.</t>
  </si>
  <si>
    <t>29998360, 28444226, 29230037, http://www.fortuna.lv/lv/nvacupon, brivibasiela162@fortuna.lv</t>
  </si>
  <si>
    <t>Brīvības iela 162/2</t>
  </si>
  <si>
    <t>20.12.2018.</t>
  </si>
  <si>
    <t>A.Kalniņa iela 2</t>
  </si>
  <si>
    <t>Merķeļa iela 17/19</t>
  </si>
  <si>
    <t>Gogoļa iela 7 Dz.16</t>
  </si>
  <si>
    <t>Merķeļa iela 8</t>
  </si>
  <si>
    <t>Maskavas iela 322b</t>
  </si>
  <si>
    <t>T0041</t>
  </si>
  <si>
    <t>T0036</t>
  </si>
  <si>
    <t>T0067</t>
  </si>
  <si>
    <t>T0042</t>
  </si>
  <si>
    <t>T0022</t>
  </si>
  <si>
    <t>29540097, http://fortunaauto.lv/nva_kursi.html, limbazi@fortunaauto.lv</t>
  </si>
  <si>
    <t>T0064</t>
  </si>
  <si>
    <t>T0032</t>
  </si>
  <si>
    <t>29540741, http://fortunaauto.lv/nva_kursi.html, sigulda@fortunaauto.lv</t>
  </si>
  <si>
    <t>T0065</t>
  </si>
  <si>
    <t>Cēsu iela 4</t>
  </si>
  <si>
    <t>T0066</t>
  </si>
  <si>
    <t>Tērbatas iela 10</t>
  </si>
  <si>
    <t>27043212, http://fortunaauto.lv/nva_kursi.html, valmiera@fortunaauto.lv</t>
  </si>
  <si>
    <r>
      <rPr>
        <b/>
        <sz val="11"/>
        <color indexed="8"/>
        <rFont val="Times New Roman"/>
        <family val="1"/>
      </rPr>
      <t>11K1 mod.</t>
    </r>
    <r>
      <rPr>
        <sz val="11"/>
        <color indexed="8"/>
        <rFont val="Times New Roman"/>
        <family val="1"/>
      </rPr>
      <t xml:space="preserve"> - “TR1” (ar 1.pal.) kategorijas traktortehnikas “Traktori, lauksaimniecības pašgājējmašīnas, komunālās mašīnas, universālās pašgājējmašīnas, ekskavatori, iekrāvēji un speciālās pašgājējmašīnas ar pilnu masu līdz 7500 kilogramiem” </t>
    </r>
  </si>
  <si>
    <r>
      <rPr>
        <b/>
        <sz val="11"/>
        <color indexed="8"/>
        <rFont val="Times New Roman"/>
        <family val="1"/>
      </rPr>
      <t>11K mod</t>
    </r>
    <r>
      <rPr>
        <sz val="11"/>
        <color indexed="8"/>
        <rFont val="Times New Roman"/>
        <family val="1"/>
      </rPr>
      <t xml:space="preserve">. - “TR1” kategorijas traktortehnikas “Traktori, lauksaimniecības pašgājējmašīnas, komunālās mašīnas, universālās pašgājējmašīnas, ekskavatori, iekrāvēji un speciālās pašgājējmašīnas ar pilnu masu līdz 7500 kilogramiem” </t>
    </r>
  </si>
  <si>
    <r>
      <rPr>
        <b/>
        <sz val="11"/>
        <color indexed="8"/>
        <rFont val="Times New Roman"/>
        <family val="1"/>
      </rPr>
      <t>12K1 mod.</t>
    </r>
    <r>
      <rPr>
        <sz val="11"/>
        <color indexed="8"/>
        <rFont val="Times New Roman"/>
        <family val="1"/>
      </rPr>
      <t xml:space="preserve"> - “TR2” (ar 1.pal.)  kategorijas traktortehnikas “Visi traktori, lauksaimniecības pašgājējmašīnas, komunālās mašīnas, universālās pašgājējmašīnas, buldozeri, ekskavatori, iekrāvēji un speciālās pašgājējmašīnas” </t>
    </r>
  </si>
  <si>
    <r>
      <rPr>
        <b/>
        <sz val="11"/>
        <color indexed="8"/>
        <rFont val="Times New Roman"/>
        <family val="1"/>
      </rPr>
      <t>12K mod.</t>
    </r>
    <r>
      <rPr>
        <sz val="11"/>
        <color indexed="8"/>
        <rFont val="Times New Roman"/>
        <family val="1"/>
      </rPr>
      <t xml:space="preserve"> - “TR2” kategorijas traktortehnikas “Visi traktori, lauksaimniecības pašgājējmašīnas, komunālās mašīnas, universālās pašgājējmašīnas, buldozeri, ekskavatori, iekrāvēji un speciālās pašgājējmašīnas” </t>
    </r>
  </si>
  <si>
    <r>
      <rPr>
        <b/>
        <sz val="11"/>
        <color indexed="8"/>
        <rFont val="Times New Roman"/>
        <family val="1"/>
      </rPr>
      <t>13K1 mod.</t>
    </r>
    <r>
      <rPr>
        <sz val="11"/>
        <color indexed="8"/>
        <rFont val="Times New Roman"/>
        <family val="1"/>
      </rPr>
      <t xml:space="preserve"> - “TR3” (ar 1.pal.)  kategorijas traktortehnikas “Meža mašīnas, ekskavatori, iekrāvēji un speciālās pašgājējmašīnas”</t>
    </r>
  </si>
  <si>
    <r>
      <rPr>
        <b/>
        <sz val="11"/>
        <color indexed="8"/>
        <rFont val="Times New Roman"/>
        <family val="1"/>
      </rPr>
      <t>13K mod.</t>
    </r>
    <r>
      <rPr>
        <sz val="11"/>
        <color indexed="8"/>
        <rFont val="Times New Roman"/>
        <family val="1"/>
      </rPr>
      <t xml:space="preserve"> - “TR3” kategorijas traktortehnikas “Meža mašīnas, ekskavatori, iekrāvēji un speciālās pašgājējmašīnas” </t>
    </r>
  </si>
  <si>
    <r>
      <rPr>
        <b/>
        <sz val="11"/>
        <color indexed="8"/>
        <rFont val="Times New Roman"/>
        <family val="1"/>
      </rPr>
      <t>14K1 mod.</t>
    </r>
    <r>
      <rPr>
        <sz val="11"/>
        <color indexed="8"/>
        <rFont val="Times New Roman"/>
        <family val="1"/>
      </rPr>
      <t xml:space="preserve"> - “TR4” (ar 1.pal.) kategorijas traktortehnikas “Ceļu būves mašīnas, buldozeri, ekskavatori, iekrāvēji un speciālās pašgājējmašīnas” </t>
    </r>
  </si>
  <si>
    <r>
      <rPr>
        <b/>
        <sz val="11"/>
        <color indexed="8"/>
        <rFont val="Times New Roman"/>
        <family val="1"/>
      </rPr>
      <t>14K mod.</t>
    </r>
    <r>
      <rPr>
        <sz val="11"/>
        <color indexed="8"/>
        <rFont val="Times New Roman"/>
        <family val="1"/>
      </rPr>
      <t xml:space="preserve"> - “TR4” kategorijas traktortehnikas “Ceļu būves mašīnas, buldozeri, ekskavatori, iekrāvēji un speciālās pašgājējmašīnas” </t>
    </r>
  </si>
  <si>
    <t>08.11.2018.</t>
  </si>
  <si>
    <t>22.11.2018.</t>
  </si>
  <si>
    <t>23.11.2018.</t>
  </si>
  <si>
    <t>07.12.2018.</t>
  </si>
  <si>
    <t>12.11.2018.</t>
  </si>
  <si>
    <t>21.11.2018.</t>
  </si>
  <si>
    <t>Izglītības iestādes organizētās Apmācības ietvaros bezdarbniekiem sniegtais pārkvalificēšanās pakalpojums netiek aplikts ar pievienotās vērtības nodokli (turpmāk – PVN) saskaņā ar Pievienotās vērtības nodokļa likuma 52.panta pirmās daļas 16.punktu. Pārkvalificēšanās pakalpojums darba meklētājiem tiek aplikts ar PVN, piemērojot PVN standartlikmi 21 procenta apmērā saskaņā ar Pievienotās vērtības nodokļa likuma 41.panta pirmās daļas 1.punktu, kas ir ietverta apmācību kupona vērtībā (nepārsniedzot apmācību kupona maksimālo vērtību).</t>
  </si>
  <si>
    <t>16.04.2019.</t>
  </si>
  <si>
    <t>Apmācību īstenošanas vietas iekļaušana sarakstā</t>
  </si>
  <si>
    <t>02.05.2019.</t>
  </si>
  <si>
    <t>03.05.2019.</t>
  </si>
  <si>
    <t>Lāčplēša iela 7</t>
  </si>
  <si>
    <t>T0071</t>
  </si>
  <si>
    <t>25.02.2019.</t>
  </si>
  <si>
    <t>20334224, siaadrskola@gmail.com, 
biroja adrese: Rīgā, Elijas ielā 17, 595.kab.</t>
  </si>
  <si>
    <t>Lomonosova iela 4 un Elijas iela 17</t>
  </si>
  <si>
    <t>T0077</t>
  </si>
  <si>
    <t>05.07.2019.</t>
  </si>
  <si>
    <t xml:space="preserve"> 67220800, www.credoautoprieks.lv, info@credoautoprieks.lv</t>
  </si>
  <si>
    <t>T0034</t>
  </si>
  <si>
    <t>Skolas iela 10 un Valdemāra bulvāris 6</t>
  </si>
  <si>
    <t>T0080</t>
  </si>
  <si>
    <t>14.08.2019.</t>
  </si>
  <si>
    <t>23.08.2019.</t>
  </si>
  <si>
    <t>Elijas iela 17</t>
  </si>
  <si>
    <t>20334224, www.tpaskola.lv, info@tpaskola.lv</t>
  </si>
  <si>
    <t>T0083</t>
  </si>
  <si>
    <t>17.09.2019.</t>
  </si>
  <si>
    <t>30/2019</t>
  </si>
  <si>
    <t>31/2019</t>
  </si>
  <si>
    <t>03.10.2019.</t>
  </si>
  <si>
    <t>15/2019</t>
  </si>
  <si>
    <t>10.07.2019.</t>
  </si>
  <si>
    <t>Ventspils</t>
  </si>
  <si>
    <t>Loču iela 10</t>
  </si>
  <si>
    <t>63628424, 28448138, www.mtcentrs.lv, mtcentrs@mtcentrs.lv</t>
  </si>
  <si>
    <t>T0069</t>
  </si>
  <si>
    <t>08.02.2019.</t>
  </si>
  <si>
    <t>35/2019</t>
  </si>
  <si>
    <t>25.10.2019.</t>
  </si>
  <si>
    <t>0 FORTŪNA, SIA</t>
  </si>
  <si>
    <t xml:space="preserve">29230037, 25911009, 28444226, www.fortuna.lv, vorobjovs@fortuna.lv </t>
  </si>
  <si>
    <t>T0092</t>
  </si>
  <si>
    <t>15.10.2019.</t>
  </si>
  <si>
    <t>38/2019</t>
  </si>
  <si>
    <t>07.11.2019.</t>
  </si>
  <si>
    <t>T0105</t>
  </si>
  <si>
    <t>04.11.2019.</t>
  </si>
  <si>
    <t>Pļavas iela 5</t>
  </si>
  <si>
    <t>Cēsu nov., Cēsis</t>
  </si>
  <si>
    <t>T0100</t>
  </si>
  <si>
    <t>22.10.2019.</t>
  </si>
  <si>
    <t>20042381,28444226, 29998360,  www.fortuna.lv, daugavpils@fortuna.lv</t>
  </si>
  <si>
    <t>T0097</t>
  </si>
  <si>
    <t xml:space="preserve">27088682(Jūrmalā), 29230037(Rīgā), 29998360(Rīgā) www.fortuna.lv, jurmala@fortuna.lv </t>
  </si>
  <si>
    <t>T0093</t>
  </si>
  <si>
    <t>Kuldīgas nov., Kuldīga</t>
  </si>
  <si>
    <t>1905.gada iela 10</t>
  </si>
  <si>
    <t>20369303(Liepājā), 27088682(Jūrmalā),  29230037(Rīgā), www.fortuna.lv, liepaja@fortuna.lv</t>
  </si>
  <si>
    <t>T0089</t>
  </si>
  <si>
    <t>T0091</t>
  </si>
  <si>
    <t>P.Miglinīka ielā 34a</t>
  </si>
  <si>
    <t>T0099</t>
  </si>
  <si>
    <t>Preiļu nov., Preiļi</t>
  </si>
  <si>
    <t>Daugavpils ielā 34</t>
  </si>
  <si>
    <t>T0101</t>
  </si>
  <si>
    <t>Atbrīvošanas aleja 166</t>
  </si>
  <si>
    <t>T0098</t>
  </si>
  <si>
    <t>Gogoļa iela 7</t>
  </si>
  <si>
    <t>T0096</t>
  </si>
  <si>
    <t>T0094</t>
  </si>
  <si>
    <t>25911009, 29998360, 28444226, 29230037, www.fortuna.lv, brivibasiela162@fortuna.lv</t>
  </si>
  <si>
    <t>T0095</t>
  </si>
  <si>
    <t>T0104</t>
  </si>
  <si>
    <t>Smiltenes nov., Smiltene</t>
  </si>
  <si>
    <t>Kalna iela 8</t>
  </si>
  <si>
    <t>T0087</t>
  </si>
  <si>
    <t>Gaismas iela 1</t>
  </si>
  <si>
    <t>Tukuma nov., Tukums</t>
  </si>
  <si>
    <t>Stadiona iela 3</t>
  </si>
  <si>
    <t>T0088</t>
  </si>
  <si>
    <t>Rīgas iela 17</t>
  </si>
  <si>
    <t>T0102</t>
  </si>
  <si>
    <t>Sarkanmuižas dambis 1</t>
  </si>
  <si>
    <t>T0090</t>
  </si>
  <si>
    <r>
      <rPr>
        <b/>
        <sz val="11"/>
        <color indexed="8"/>
        <rFont val="Times New Roman"/>
        <family val="1"/>
      </rPr>
      <t>11K mod</t>
    </r>
    <r>
      <rPr>
        <sz val="11"/>
        <color indexed="8"/>
        <rFont val="Times New Roman"/>
        <family val="1"/>
      </rPr>
      <t xml:space="preserve">. - “TR1” kategorijas traktortehnikas “Traktori, lauksaimniecības pašgājējmašīnas, komunālās mašīnas, universālās pašgājējmašīnas, ekskavatori, iekrāvēji un speciālās pašgājējmašīnas ar pilnu masu līdz 7500 kilogramiem” </t>
    </r>
  </si>
  <si>
    <t>29998360, 28444226, 29230037,www.fortuna.lv, brivibasiela162@fortuna.lv</t>
  </si>
  <si>
    <t>28444226, 29998360, 29230037, www.fortuna.lv, brivibasiela162@fortuna.lv</t>
  </si>
  <si>
    <t>38/2020</t>
  </si>
  <si>
    <t>38/2021</t>
  </si>
  <si>
    <t>38/2022</t>
  </si>
  <si>
    <t xml:space="preserve"> 0 FORTŪNA, SIA</t>
  </si>
  <si>
    <t>537, SIA</t>
  </si>
  <si>
    <t xml:space="preserve">AAA, IK </t>
  </si>
  <si>
    <t>ADR skola, SIA</t>
  </si>
  <si>
    <t>Ar Bruno, SIA</t>
  </si>
  <si>
    <t>Auto flora, SIA</t>
  </si>
  <si>
    <t>Autoamatnieks, SIA</t>
  </si>
  <si>
    <t>AUTOLAIME, SIA</t>
  </si>
  <si>
    <t>AUTOSKOLA CREDO AUTOPRIEKS, SIA</t>
  </si>
  <si>
    <t>De LANA Pluss, SIA</t>
  </si>
  <si>
    <t>Kursu bāze, SIA</t>
  </si>
  <si>
    <t>Liepājas Transports, SIA</t>
  </si>
  <si>
    <t>Mācību centrs Liepa, SIA</t>
  </si>
  <si>
    <t>MĀCĪBU TEHNISKAIS CENTRS, SIA</t>
  </si>
  <si>
    <t>VIKINGI, SIA</t>
  </si>
  <si>
    <t>Universāls Plus, SIA</t>
  </si>
  <si>
    <t>TPA, SIA</t>
  </si>
  <si>
    <t>MVS centrs, SIA</t>
  </si>
  <si>
    <t>MBR, SIA</t>
  </si>
  <si>
    <t>Alūksnes nov., Alūksne</t>
  </si>
  <si>
    <t>Glika iela 10</t>
  </si>
  <si>
    <t xml:space="preserve">29230037, 25911009, www.fortuna.lv, vorobjovs@fortuna.lv </t>
  </si>
  <si>
    <t>Gulbenes nov., Gulbene</t>
  </si>
  <si>
    <t>O.Kalpaka iela 27a</t>
  </si>
  <si>
    <t>Pils iela 5</t>
  </si>
  <si>
    <t>J.Rozentāla iela 19</t>
  </si>
  <si>
    <t>Brīvības iela 46a</t>
  </si>
  <si>
    <t>T0109</t>
  </si>
  <si>
    <t>14.11.2019.</t>
  </si>
  <si>
    <t>06.01.2020.</t>
  </si>
  <si>
    <t>Krāslavas nov., Krāslava</t>
  </si>
  <si>
    <t>T0106</t>
  </si>
  <si>
    <t>T0108</t>
  </si>
  <si>
    <t>T0110</t>
  </si>
  <si>
    <t>T0107</t>
  </si>
  <si>
    <t>T0113</t>
  </si>
  <si>
    <t>13.01.2020.</t>
  </si>
  <si>
    <t>15.01.2020.</t>
  </si>
  <si>
    <t>Lāčplēša iela 4</t>
  </si>
  <si>
    <t>Rīgas iela 212</t>
  </si>
  <si>
    <t>Saules iela 59</t>
  </si>
  <si>
    <t>T0114</t>
  </si>
  <si>
    <t>30.01.2020.</t>
  </si>
  <si>
    <t>16.01.2020.</t>
  </si>
  <si>
    <t>T0115</t>
  </si>
  <si>
    <t>EKO LABUMI, SIA</t>
  </si>
  <si>
    <t>Kuldīgas nov., Pelču pag.</t>
  </si>
  <si>
    <t>Pelči, "Apsītes"</t>
  </si>
  <si>
    <t>29452883, ilmaps@inbox.lv</t>
  </si>
  <si>
    <t>T0112</t>
  </si>
  <si>
    <t>09.01.2020.</t>
  </si>
  <si>
    <t>2/2020</t>
  </si>
  <si>
    <t>15=12+13+14</t>
  </si>
  <si>
    <t>Mācību izmaksas (EUR)</t>
  </si>
  <si>
    <t>Apmācības izmaksas vienai personai par visu apmācību periodu izglītības iestādē*  EUR</t>
  </si>
  <si>
    <t>Kvalifikācijas eksāmenu un vadītāja apliecības izmaksas VTUA**  EUR</t>
  </si>
  <si>
    <t>Braukšanas mācību atļaujas (ja iepriekš nav iegūta neviena transportlīdzekļu vai traktortehnikas vadītāja apliecība)*** izmaksas  EUR</t>
  </si>
  <si>
    <t xml:space="preserve">* Apmācības izmaksās vienai personai par visu apmācību periodu izglītības iestādē iekļautas arī izmaksas par veselības pārbaudi (aprēķinā izmantots 30,00 EUR), pirmās palīdzības sniegšanas kursa nodrošināšanu (pēc nepieciešamības) (aprēķinā izmantots 35,00 EUR) un viena veida traktortehnikas nodrošināšanu praktiskās vadīšanas eksāmena kārtošanas laikā VTUA. Ja bezdarbniekam vai darba meklētājam netiek nodrošināta kvalifikācijas (praktiskās vadīšanas) eksāmena kārtošana VTUA, tad Apmācību izmaksas vienai personai par visu apmācību periodu samazinās par 42.69 EUR (ar PVN) (Izglītības programmās 11K1; 11K; 12K1, 12K) un par 56.91 EUR (ar PVN) (Izglītības programmās 13K1, 13K, 14K1; 14K). </t>
  </si>
  <si>
    <t>** Par veiktajām kvalifikācijas eksāmenu kārtošanas un vadītāja apliecības saņemšanas faktiskajām izmaksām Izglītības iestāde iesniedz Aģentūrai izdevumus apliecinošu dokumentu kopijas un Aģentūra sedz faktiski veiktās izmaksas, par attiecīgo starpību samazinot Kvalifikācijas eksāmenu un vadītāja apliecības izmaksas VTUA. Izmaksās iekļauts: traktortehnikas vadītāju teorētiskais kvalifikācijas eksāmens - ceļu satiksmes noteikumos (persona ir atbrīvota no ceļu satiksmes noteikumu eksāmena kārtošanas, ja tai ir traktortehnikas vai C1, C kategorijas sauszemes transportlīdzekļa vadītāja tiesības (ar priekšzināšanām)) (10,11 EUR ar PVN) un teorētiskais kvalifikācijas eksāmens- traktortehnikas vipārējā uzbūvē un eksplutācijas pamatos) (10,11 EUR ar PVN); traktortehnikas praktiskās vadīšanas eksāmens (25,00 EUR ar PVN); traktortehnikas vadītāja apliecības noformēšana un izsniegšana (13,60 EUR ar PVN); traktortehnikas vadītāja datu pirmreizējā ievadīšana vai datu maiņa valsts informācijas sistēmā (8,40 EUR ar PVN).</t>
  </si>
  <si>
    <t>*** Nodrošina, ja personai iepriekš nav iegūta neviena transportlīdzekļa vai traktortehnikas vadītāja apliecība. Par braukšanas mācību atļaujas faktiskajām izmaksām Izglītības iestāde iesniedz Aģentūrai izdevumus apliecinošu dokumentu kopijas un Aģentūra sedz faktiski veiktās izmaksas, par attiecīgo starpību samazinot attiecīgas izmaksas.</t>
  </si>
  <si>
    <t>Izglītības piedāvājumu saraksts (no 01.03.2020.)</t>
  </si>
</sst>
</file>

<file path=xl/styles.xml><?xml version="1.0" encoding="utf-8"?>
<styleSheet xmlns="http://schemas.openxmlformats.org/spreadsheetml/2006/main">
  <numFmts count="52">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quot;€&quot;#,##0_);\(&quot;€&quot;#,##0\)"/>
    <numFmt numFmtId="181" formatCode="&quot;€&quot;#,##0_);[Red]\(&quot;€&quot;#,##0\)"/>
    <numFmt numFmtId="182" formatCode="&quot;€&quot;#,##0.00_);\(&quot;€&quot;#,##0.00\)"/>
    <numFmt numFmtId="183" formatCode="&quot;€&quot;#,##0.00_);[Red]\(&quot;€&quot;#,##0.00\)"/>
    <numFmt numFmtId="184" formatCode="_(&quot;€&quot;* #,##0_);_(&quot;€&quot;* \(#,##0\);_(&quot;€&quot;* &quot;-&quot;_);_(@_)"/>
    <numFmt numFmtId="185" formatCode="_(&quot;€&quot;* #,##0.00_);_(&quot;€&quot;* \(#,##0.00\);_(&quot;€&quot;* &quot;-&quot;??_);_(@_)"/>
    <numFmt numFmtId="186" formatCode="&quot;Ls&quot;\ #,##0;\-&quot;Ls&quot;\ #,##0"/>
    <numFmt numFmtId="187" formatCode="&quot;Ls&quot;\ #,##0;[Red]\-&quot;Ls&quot;\ #,##0"/>
    <numFmt numFmtId="188" formatCode="&quot;Ls&quot;\ #,##0.00;\-&quot;Ls&quot;\ #,##0.00"/>
    <numFmt numFmtId="189" formatCode="&quot;Ls&quot;\ #,##0.00;[Red]\-&quot;Ls&quot;\ #,##0.00"/>
    <numFmt numFmtId="190" formatCode="_-&quot;Ls&quot;\ * #,##0_-;\-&quot;Ls&quot;\ * #,##0_-;_-&quot;Ls&quot;\ * &quot;-&quot;_-;_-@_-"/>
    <numFmt numFmtId="191" formatCode="_-&quot;Ls&quot;\ * #,##0.00_-;\-&quot;Ls&quot;\ * #,##0.00_-;_-&quot;Ls&quot;\ * &quot;-&quot;??_-;_-@_-"/>
    <numFmt numFmtId="192" formatCode="0.0"/>
    <numFmt numFmtId="193" formatCode="0.000"/>
    <numFmt numFmtId="194" formatCode="&quot;Yes&quot;;&quot;Yes&quot;;&quot;No&quot;"/>
    <numFmt numFmtId="195" formatCode="&quot;True&quot;;&quot;True&quot;;&quot;False&quot;"/>
    <numFmt numFmtId="196" formatCode="&quot;On&quot;;&quot;On&quot;;&quot;Off&quot;"/>
    <numFmt numFmtId="197" formatCode="[$€-2]\ #,##0.00_);[Red]\([$€-2]\ #,##0.00\)"/>
    <numFmt numFmtId="198" formatCode="[$-409]dd\ mmmm\,\ yyyy"/>
    <numFmt numFmtId="199" formatCode="[$-426]dddd\,\ yyyy&quot;. gada &quot;d\.\ mmmm"/>
    <numFmt numFmtId="200" formatCode="#&quot; &quot;?/2"/>
    <numFmt numFmtId="201" formatCode="0.0000000000"/>
    <numFmt numFmtId="202" formatCode="0.000000000"/>
    <numFmt numFmtId="203" formatCode="0.00000000"/>
    <numFmt numFmtId="204" formatCode="0.0000000"/>
    <numFmt numFmtId="205" formatCode="0.000000"/>
    <numFmt numFmtId="206" formatCode="0.00000"/>
    <numFmt numFmtId="207" formatCode="0.0000"/>
  </numFmts>
  <fonts count="50">
    <font>
      <sz val="10"/>
      <name val="Arial"/>
      <family val="0"/>
    </font>
    <font>
      <u val="single"/>
      <sz val="10"/>
      <color indexed="12"/>
      <name val="Arial"/>
      <family val="2"/>
    </font>
    <font>
      <u val="single"/>
      <sz val="10"/>
      <color indexed="36"/>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name val="Times New Roman"/>
      <family val="1"/>
    </font>
    <font>
      <b/>
      <sz val="11"/>
      <name val="Times New Roman"/>
      <family val="1"/>
    </font>
    <font>
      <sz val="11"/>
      <name val="Arial"/>
      <family val="2"/>
    </font>
    <font>
      <b/>
      <sz val="11"/>
      <color indexed="8"/>
      <name val="Times New Roman"/>
      <family val="1"/>
    </font>
    <font>
      <sz val="11"/>
      <color indexed="8"/>
      <name val="Times New Roman"/>
      <family val="1"/>
    </font>
    <font>
      <sz val="10"/>
      <name val="Times New Roman"/>
      <family val="1"/>
    </font>
    <font>
      <b/>
      <sz val="14"/>
      <name val="Times New Roman"/>
      <family val="1"/>
    </font>
    <font>
      <sz val="14"/>
      <name val="Times New Roman"/>
      <family val="1"/>
    </font>
    <font>
      <sz val="12"/>
      <name val="Times New Roman"/>
      <family val="1"/>
    </font>
    <font>
      <sz val="9"/>
      <name val="Times New Roman"/>
      <family val="1"/>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1"/>
      <name val="Times New Roman"/>
      <family val="1"/>
    </font>
    <font>
      <b/>
      <sz val="11"/>
      <color theme="1"/>
      <name val="Times New Roman"/>
      <family val="1"/>
    </font>
  </fonts>
  <fills count="57">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theme="0" tint="-0.24997000396251678"/>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right style="thin"/>
      <top style="thin"/>
      <bottom style="thin"/>
    </border>
    <border>
      <left>
        <color indexed="63"/>
      </left>
      <right style="thin"/>
      <top style="thin"/>
      <bottom style="thin"/>
    </border>
    <border>
      <left style="thin"/>
      <right style="thin"/>
      <top style="thin"/>
      <bottom>
        <color indexed="63"/>
      </bottom>
    </border>
    <border>
      <left style="thin"/>
      <right>
        <color indexed="63"/>
      </right>
      <top style="thin"/>
      <bottom style="thin"/>
    </border>
    <border>
      <left style="thin"/>
      <right style="thin"/>
      <top>
        <color indexed="63"/>
      </top>
      <bottom style="thin"/>
    </border>
    <border>
      <left>
        <color indexed="63"/>
      </left>
      <right>
        <color indexed="63"/>
      </right>
      <top style="thin"/>
      <bottom style="thin"/>
    </border>
  </borders>
  <cellStyleXfs count="11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 fillId="3" borderId="0" applyNumberFormat="0" applyBorder="0" applyAlignment="0" applyProtection="0"/>
    <xf numFmtId="0" fontId="31" fillId="4" borderId="0" applyNumberFormat="0" applyBorder="0" applyAlignment="0" applyProtection="0"/>
    <xf numFmtId="0" fontId="3" fillId="5" borderId="0" applyNumberFormat="0" applyBorder="0" applyAlignment="0" applyProtection="0"/>
    <xf numFmtId="0" fontId="31" fillId="6" borderId="0" applyNumberFormat="0" applyBorder="0" applyAlignment="0" applyProtection="0"/>
    <xf numFmtId="0" fontId="3" fillId="7" borderId="0" applyNumberFormat="0" applyBorder="0" applyAlignment="0" applyProtection="0"/>
    <xf numFmtId="0" fontId="31" fillId="8" borderId="0" applyNumberFormat="0" applyBorder="0" applyAlignment="0" applyProtection="0"/>
    <xf numFmtId="0" fontId="3" fillId="9" borderId="0" applyNumberFormat="0" applyBorder="0" applyAlignment="0" applyProtection="0"/>
    <xf numFmtId="0" fontId="31" fillId="10" borderId="0" applyNumberFormat="0" applyBorder="0" applyAlignment="0" applyProtection="0"/>
    <xf numFmtId="0" fontId="3" fillId="11" borderId="0" applyNumberFormat="0" applyBorder="0" applyAlignment="0" applyProtection="0"/>
    <xf numFmtId="0" fontId="31" fillId="12" borderId="0" applyNumberFormat="0" applyBorder="0" applyAlignment="0" applyProtection="0"/>
    <xf numFmtId="0" fontId="3" fillId="13" borderId="0" applyNumberFormat="0" applyBorder="0" applyAlignment="0" applyProtection="0"/>
    <xf numFmtId="0" fontId="31" fillId="14" borderId="0" applyNumberFormat="0" applyBorder="0" applyAlignment="0" applyProtection="0"/>
    <xf numFmtId="0" fontId="3" fillId="15" borderId="0" applyNumberFormat="0" applyBorder="0" applyAlignment="0" applyProtection="0"/>
    <xf numFmtId="0" fontId="31" fillId="16" borderId="0" applyNumberFormat="0" applyBorder="0" applyAlignment="0" applyProtection="0"/>
    <xf numFmtId="0" fontId="3" fillId="17" borderId="0" applyNumberFormat="0" applyBorder="0" applyAlignment="0" applyProtection="0"/>
    <xf numFmtId="0" fontId="31" fillId="18" borderId="0" applyNumberFormat="0" applyBorder="0" applyAlignment="0" applyProtection="0"/>
    <xf numFmtId="0" fontId="3" fillId="19" borderId="0" applyNumberFormat="0" applyBorder="0" applyAlignment="0" applyProtection="0"/>
    <xf numFmtId="0" fontId="31" fillId="20" borderId="0" applyNumberFormat="0" applyBorder="0" applyAlignment="0" applyProtection="0"/>
    <xf numFmtId="0" fontId="3" fillId="9" borderId="0" applyNumberFormat="0" applyBorder="0" applyAlignment="0" applyProtection="0"/>
    <xf numFmtId="0" fontId="31" fillId="21" borderId="0" applyNumberFormat="0" applyBorder="0" applyAlignment="0" applyProtection="0"/>
    <xf numFmtId="0" fontId="3" fillId="15" borderId="0" applyNumberFormat="0" applyBorder="0" applyAlignment="0" applyProtection="0"/>
    <xf numFmtId="0" fontId="31" fillId="22" borderId="0" applyNumberFormat="0" applyBorder="0" applyAlignment="0" applyProtection="0"/>
    <xf numFmtId="0" fontId="3" fillId="23" borderId="0" applyNumberFormat="0" applyBorder="0" applyAlignment="0" applyProtection="0"/>
    <xf numFmtId="0" fontId="32" fillId="24" borderId="0" applyNumberFormat="0" applyBorder="0" applyAlignment="0" applyProtection="0"/>
    <xf numFmtId="0" fontId="4" fillId="25" borderId="0" applyNumberFormat="0" applyBorder="0" applyAlignment="0" applyProtection="0"/>
    <xf numFmtId="0" fontId="32" fillId="26" borderId="0" applyNumberFormat="0" applyBorder="0" applyAlignment="0" applyProtection="0"/>
    <xf numFmtId="0" fontId="4" fillId="17" borderId="0" applyNumberFormat="0" applyBorder="0" applyAlignment="0" applyProtection="0"/>
    <xf numFmtId="0" fontId="32" fillId="27" borderId="0" applyNumberFormat="0" applyBorder="0" applyAlignment="0" applyProtection="0"/>
    <xf numFmtId="0" fontId="4" fillId="19" borderId="0" applyNumberFormat="0" applyBorder="0" applyAlignment="0" applyProtection="0"/>
    <xf numFmtId="0" fontId="32" fillId="28" borderId="0" applyNumberFormat="0" applyBorder="0" applyAlignment="0" applyProtection="0"/>
    <xf numFmtId="0" fontId="4" fillId="29" borderId="0" applyNumberFormat="0" applyBorder="0" applyAlignment="0" applyProtection="0"/>
    <xf numFmtId="0" fontId="32" fillId="30" borderId="0" applyNumberFormat="0" applyBorder="0" applyAlignment="0" applyProtection="0"/>
    <xf numFmtId="0" fontId="4" fillId="31" borderId="0" applyNumberFormat="0" applyBorder="0" applyAlignment="0" applyProtection="0"/>
    <xf numFmtId="0" fontId="32" fillId="32" borderId="0" applyNumberFormat="0" applyBorder="0" applyAlignment="0" applyProtection="0"/>
    <xf numFmtId="0" fontId="4" fillId="33" borderId="0" applyNumberFormat="0" applyBorder="0" applyAlignment="0" applyProtection="0"/>
    <xf numFmtId="0" fontId="32" fillId="34" borderId="0" applyNumberFormat="0" applyBorder="0" applyAlignment="0" applyProtection="0"/>
    <xf numFmtId="0" fontId="4" fillId="35" borderId="0" applyNumberFormat="0" applyBorder="0" applyAlignment="0" applyProtection="0"/>
    <xf numFmtId="0" fontId="32" fillId="36" borderId="0" applyNumberFormat="0" applyBorder="0" applyAlignment="0" applyProtection="0"/>
    <xf numFmtId="0" fontId="4" fillId="37" borderId="0" applyNumberFormat="0" applyBorder="0" applyAlignment="0" applyProtection="0"/>
    <xf numFmtId="0" fontId="32" fillId="38" borderId="0" applyNumberFormat="0" applyBorder="0" applyAlignment="0" applyProtection="0"/>
    <xf numFmtId="0" fontId="4" fillId="39" borderId="0" applyNumberFormat="0" applyBorder="0" applyAlignment="0" applyProtection="0"/>
    <xf numFmtId="0" fontId="32" fillId="40" borderId="0" applyNumberFormat="0" applyBorder="0" applyAlignment="0" applyProtection="0"/>
    <xf numFmtId="0" fontId="4" fillId="29" borderId="0" applyNumberFormat="0" applyBorder="0" applyAlignment="0" applyProtection="0"/>
    <xf numFmtId="0" fontId="32" fillId="41" borderId="0" applyNumberFormat="0" applyBorder="0" applyAlignment="0" applyProtection="0"/>
    <xf numFmtId="0" fontId="4" fillId="31" borderId="0" applyNumberFormat="0" applyBorder="0" applyAlignment="0" applyProtection="0"/>
    <xf numFmtId="0" fontId="32" fillId="42" borderId="0" applyNumberFormat="0" applyBorder="0" applyAlignment="0" applyProtection="0"/>
    <xf numFmtId="0" fontId="4" fillId="43" borderId="0" applyNumberFormat="0" applyBorder="0" applyAlignment="0" applyProtection="0"/>
    <xf numFmtId="0" fontId="33" fillId="44" borderId="0" applyNumberFormat="0" applyBorder="0" applyAlignment="0" applyProtection="0"/>
    <xf numFmtId="0" fontId="5" fillId="5" borderId="0" applyNumberFormat="0" applyBorder="0" applyAlignment="0" applyProtection="0"/>
    <xf numFmtId="0" fontId="34" fillId="45" borderId="1" applyNumberFormat="0" applyAlignment="0" applyProtection="0"/>
    <xf numFmtId="0" fontId="6" fillId="46" borderId="2" applyNumberFormat="0" applyAlignment="0" applyProtection="0"/>
    <xf numFmtId="0" fontId="35" fillId="47" borderId="3" applyNumberFormat="0" applyAlignment="0" applyProtection="0"/>
    <xf numFmtId="0" fontId="7" fillId="48" borderId="4"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91" fontId="0" fillId="0" borderId="0" applyFont="0" applyFill="0" applyBorder="0" applyAlignment="0" applyProtection="0"/>
    <xf numFmtId="190" fontId="0" fillId="0" borderId="0" applyFont="0" applyFill="0" applyBorder="0" applyAlignment="0" applyProtection="0"/>
    <xf numFmtId="0" fontId="36" fillId="0" borderId="0" applyNumberFormat="0" applyFill="0" applyBorder="0" applyAlignment="0" applyProtection="0"/>
    <xf numFmtId="0" fontId="8" fillId="0" borderId="0" applyNumberFormat="0" applyFill="0" applyBorder="0" applyAlignment="0" applyProtection="0"/>
    <xf numFmtId="0" fontId="2" fillId="0" borderId="0" applyNumberFormat="0" applyFill="0" applyBorder="0" applyAlignment="0" applyProtection="0"/>
    <xf numFmtId="0" fontId="37" fillId="49" borderId="0" applyNumberFormat="0" applyBorder="0" applyAlignment="0" applyProtection="0"/>
    <xf numFmtId="0" fontId="9" fillId="7" borderId="0" applyNumberFormat="0" applyBorder="0" applyAlignment="0" applyProtection="0"/>
    <xf numFmtId="0" fontId="38" fillId="0" borderId="5" applyNumberFormat="0" applyFill="0" applyAlignment="0" applyProtection="0"/>
    <xf numFmtId="0" fontId="10" fillId="0" borderId="6" applyNumberFormat="0" applyFill="0" applyAlignment="0" applyProtection="0"/>
    <xf numFmtId="0" fontId="39" fillId="0" borderId="7" applyNumberFormat="0" applyFill="0" applyAlignment="0" applyProtection="0"/>
    <xf numFmtId="0" fontId="11" fillId="0" borderId="8" applyNumberFormat="0" applyFill="0" applyAlignment="0" applyProtection="0"/>
    <xf numFmtId="0" fontId="40" fillId="0" borderId="9" applyNumberFormat="0" applyFill="0" applyAlignment="0" applyProtection="0"/>
    <xf numFmtId="0" fontId="12" fillId="0" borderId="10" applyNumberFormat="0" applyFill="0" applyAlignment="0" applyProtection="0"/>
    <xf numFmtId="0" fontId="40" fillId="0" borderId="0" applyNumberFormat="0" applyFill="0" applyBorder="0" applyAlignment="0" applyProtection="0"/>
    <xf numFmtId="0" fontId="12" fillId="0" borderId="0" applyNumberFormat="0" applyFill="0" applyBorder="0" applyAlignment="0" applyProtection="0"/>
    <xf numFmtId="0" fontId="1" fillId="0" borderId="0" applyNumberFormat="0" applyFill="0" applyBorder="0" applyAlignment="0" applyProtection="0"/>
    <xf numFmtId="0" fontId="41" fillId="50" borderId="1" applyNumberFormat="0" applyAlignment="0" applyProtection="0"/>
    <xf numFmtId="0" fontId="13" fillId="13" borderId="2" applyNumberFormat="0" applyAlignment="0" applyProtection="0"/>
    <xf numFmtId="0" fontId="42" fillId="0" borderId="11" applyNumberFormat="0" applyFill="0" applyAlignment="0" applyProtection="0"/>
    <xf numFmtId="0" fontId="14" fillId="0" borderId="12" applyNumberFormat="0" applyFill="0" applyAlignment="0" applyProtection="0"/>
    <xf numFmtId="0" fontId="43" fillId="51" borderId="0" applyNumberFormat="0" applyBorder="0" applyAlignment="0" applyProtection="0"/>
    <xf numFmtId="0" fontId="15" fillId="52" borderId="0" applyNumberFormat="0" applyBorder="0" applyAlignment="0" applyProtection="0"/>
    <xf numFmtId="0" fontId="0" fillId="0" borderId="0">
      <alignment/>
      <protection/>
    </xf>
    <xf numFmtId="0" fontId="0" fillId="0" borderId="0">
      <alignment/>
      <protection/>
    </xf>
    <xf numFmtId="0" fontId="31" fillId="0" borderId="0">
      <alignment/>
      <protection/>
    </xf>
    <xf numFmtId="0" fontId="0" fillId="0" borderId="0">
      <alignment/>
      <protection/>
    </xf>
    <xf numFmtId="0" fontId="25" fillId="0" borderId="0">
      <alignment/>
      <protection/>
    </xf>
    <xf numFmtId="0" fontId="0" fillId="53" borderId="13"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44" fillId="45" borderId="15" applyNumberFormat="0" applyAlignment="0" applyProtection="0"/>
    <xf numFmtId="0" fontId="16" fillId="46" borderId="16"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17" fillId="0" borderId="0" applyNumberFormat="0" applyFill="0" applyBorder="0" applyAlignment="0" applyProtection="0"/>
    <xf numFmtId="0" fontId="46" fillId="0" borderId="17" applyNumberFormat="0" applyFill="0" applyAlignment="0" applyProtection="0"/>
    <xf numFmtId="0" fontId="18" fillId="0" borderId="18" applyNumberFormat="0" applyFill="0" applyAlignment="0" applyProtection="0"/>
    <xf numFmtId="0" fontId="47" fillId="0" borderId="0" applyNumberFormat="0" applyFill="0" applyBorder="0" applyAlignment="0" applyProtection="0"/>
    <xf numFmtId="0" fontId="19" fillId="0" borderId="0" applyNumberFormat="0" applyFill="0" applyBorder="0" applyAlignment="0" applyProtection="0"/>
  </cellStyleXfs>
  <cellXfs count="91">
    <xf numFmtId="0" fontId="0" fillId="0" borderId="0" xfId="0" applyAlignment="1">
      <alignment/>
    </xf>
    <xf numFmtId="0" fontId="20" fillId="0" borderId="0" xfId="0" applyFont="1" applyAlignment="1">
      <alignment horizontal="right"/>
    </xf>
    <xf numFmtId="2" fontId="20" fillId="0" borderId="0" xfId="0" applyNumberFormat="1" applyFont="1" applyFill="1" applyAlignment="1">
      <alignment/>
    </xf>
    <xf numFmtId="0" fontId="20" fillId="0" borderId="0" xfId="0" applyFont="1" applyFill="1" applyAlignment="1">
      <alignment/>
    </xf>
    <xf numFmtId="0" fontId="20" fillId="46" borderId="19" xfId="0" applyFont="1" applyFill="1" applyBorder="1" applyAlignment="1">
      <alignment horizontal="center" vertical="center" wrapText="1"/>
    </xf>
    <xf numFmtId="0" fontId="20" fillId="46" borderId="20" xfId="0" applyFont="1" applyFill="1" applyBorder="1" applyAlignment="1">
      <alignment horizontal="center" vertical="center" wrapText="1"/>
    </xf>
    <xf numFmtId="0" fontId="21" fillId="46" borderId="19" xfId="0" applyFont="1" applyFill="1" applyBorder="1" applyAlignment="1">
      <alignment horizontal="center" vertical="center" wrapText="1"/>
    </xf>
    <xf numFmtId="0" fontId="20" fillId="55" borderId="19" xfId="0" applyFont="1" applyFill="1" applyBorder="1" applyAlignment="1">
      <alignment horizontal="center" vertical="center" wrapText="1"/>
    </xf>
    <xf numFmtId="0" fontId="21" fillId="46" borderId="20" xfId="0" applyFont="1" applyFill="1" applyBorder="1" applyAlignment="1">
      <alignment horizontal="center" vertical="center" wrapText="1"/>
    </xf>
    <xf numFmtId="0" fontId="21" fillId="46" borderId="19" xfId="0" applyNumberFormat="1" applyFont="1" applyFill="1" applyBorder="1" applyAlignment="1">
      <alignment horizontal="center" vertical="center" wrapText="1"/>
    </xf>
    <xf numFmtId="0" fontId="20" fillId="0" borderId="0" xfId="0" applyFont="1" applyFill="1" applyAlignment="1">
      <alignment horizontal="center"/>
    </xf>
    <xf numFmtId="0" fontId="20" fillId="56" borderId="0" xfId="0" applyFont="1" applyFill="1" applyAlignment="1">
      <alignment wrapText="1"/>
    </xf>
    <xf numFmtId="0" fontId="20" fillId="56" borderId="0" xfId="0" applyFont="1" applyFill="1" applyAlignment="1">
      <alignment/>
    </xf>
    <xf numFmtId="0" fontId="20" fillId="0" borderId="0" xfId="0" applyFont="1" applyFill="1" applyAlignment="1">
      <alignment wrapText="1"/>
    </xf>
    <xf numFmtId="0" fontId="48" fillId="56" borderId="19" xfId="0" applyFont="1" applyFill="1" applyBorder="1" applyAlignment="1" applyProtection="1">
      <alignment horizontal="left" vertical="center" wrapText="1"/>
      <protection/>
    </xf>
    <xf numFmtId="0" fontId="48" fillId="56" borderId="21" xfId="0" applyFont="1" applyFill="1" applyBorder="1" applyAlignment="1" applyProtection="1">
      <alignment vertical="center" wrapText="1"/>
      <protection/>
    </xf>
    <xf numFmtId="0" fontId="48" fillId="56" borderId="19" xfId="0" applyFont="1" applyFill="1" applyBorder="1" applyAlignment="1" applyProtection="1">
      <alignment vertical="center" wrapText="1"/>
      <protection/>
    </xf>
    <xf numFmtId="0" fontId="24" fillId="56" borderId="19" xfId="0" applyFont="1" applyFill="1" applyBorder="1" applyAlignment="1" applyProtection="1">
      <alignment horizontal="left" vertical="center" wrapText="1"/>
      <protection/>
    </xf>
    <xf numFmtId="0" fontId="24" fillId="56" borderId="21" xfId="0" applyFont="1" applyFill="1" applyBorder="1" applyAlignment="1" applyProtection="1">
      <alignment vertical="center" wrapText="1"/>
      <protection/>
    </xf>
    <xf numFmtId="0" fontId="20" fillId="0" borderId="19" xfId="0" applyFont="1" applyFill="1" applyBorder="1" applyAlignment="1">
      <alignment horizontal="center" vertical="center" wrapText="1"/>
    </xf>
    <xf numFmtId="14" fontId="20" fillId="0" borderId="19" xfId="0" applyNumberFormat="1" applyFont="1" applyFill="1" applyBorder="1" applyAlignment="1">
      <alignment horizontal="center" vertical="center" wrapText="1"/>
    </xf>
    <xf numFmtId="0" fontId="20" fillId="0" borderId="19" xfId="97" applyFont="1" applyFill="1" applyBorder="1" applyAlignment="1">
      <alignment horizontal="center" vertical="center" wrapText="1"/>
      <protection/>
    </xf>
    <xf numFmtId="0" fontId="20" fillId="0" borderId="19" xfId="0" applyFont="1" applyBorder="1" applyAlignment="1">
      <alignment horizontal="center" vertical="center" wrapText="1"/>
    </xf>
    <xf numFmtId="0" fontId="48" fillId="56" borderId="19" xfId="0" applyFont="1" applyFill="1" applyBorder="1" applyAlignment="1" applyProtection="1">
      <alignment horizontal="center" vertical="center" wrapText="1"/>
      <protection/>
    </xf>
    <xf numFmtId="0" fontId="49" fillId="56" borderId="19" xfId="94" applyFont="1" applyFill="1" applyBorder="1" applyAlignment="1">
      <alignment horizontal="center" vertical="center" wrapText="1"/>
      <protection/>
    </xf>
    <xf numFmtId="2" fontId="48" fillId="56" borderId="19" xfId="94" applyNumberFormat="1" applyFont="1" applyFill="1" applyBorder="1" applyAlignment="1">
      <alignment horizontal="center" vertical="center" wrapText="1"/>
      <protection/>
    </xf>
    <xf numFmtId="2" fontId="48" fillId="56" borderId="20" xfId="0" applyNumberFormat="1" applyFont="1" applyFill="1" applyBorder="1" applyAlignment="1">
      <alignment horizontal="center" vertical="center"/>
    </xf>
    <xf numFmtId="2" fontId="49" fillId="56" borderId="20" xfId="94" applyNumberFormat="1" applyFont="1" applyFill="1" applyBorder="1" applyAlignment="1">
      <alignment horizontal="center" vertical="center"/>
      <protection/>
    </xf>
    <xf numFmtId="0" fontId="49" fillId="56" borderId="20" xfId="94" applyNumberFormat="1" applyFont="1" applyFill="1" applyBorder="1" applyAlignment="1">
      <alignment horizontal="center" vertical="center"/>
      <protection/>
    </xf>
    <xf numFmtId="0" fontId="48" fillId="56" borderId="21" xfId="0" applyFont="1" applyFill="1" applyBorder="1" applyAlignment="1" applyProtection="1">
      <alignment horizontal="center" vertical="center" wrapText="1"/>
      <protection/>
    </xf>
    <xf numFmtId="0" fontId="28" fillId="0" borderId="0" xfId="0" applyFont="1" applyFill="1" applyAlignment="1">
      <alignment/>
    </xf>
    <xf numFmtId="0" fontId="48" fillId="56" borderId="0" xfId="0" applyFont="1" applyFill="1" applyBorder="1" applyAlignment="1" applyProtection="1">
      <alignment vertical="center" wrapText="1"/>
      <protection/>
    </xf>
    <xf numFmtId="0" fontId="20" fillId="0" borderId="0" xfId="0" applyFont="1" applyFill="1" applyBorder="1" applyAlignment="1">
      <alignment horizontal="center" vertical="center" wrapText="1"/>
    </xf>
    <xf numFmtId="0" fontId="48" fillId="56" borderId="0" xfId="0" applyFont="1" applyFill="1" applyBorder="1" applyAlignment="1" applyProtection="1">
      <alignment horizontal="center" vertical="center" wrapText="1"/>
      <protection/>
    </xf>
    <xf numFmtId="0" fontId="49" fillId="56" borderId="0" xfId="94" applyFont="1" applyFill="1" applyBorder="1" applyAlignment="1">
      <alignment horizontal="center" vertical="center" wrapText="1"/>
      <protection/>
    </xf>
    <xf numFmtId="2" fontId="48" fillId="56" borderId="0" xfId="94" applyNumberFormat="1" applyFont="1" applyFill="1" applyBorder="1" applyAlignment="1">
      <alignment horizontal="center" vertical="center" wrapText="1"/>
      <protection/>
    </xf>
    <xf numFmtId="2" fontId="48" fillId="56" borderId="0" xfId="0" applyNumberFormat="1" applyFont="1" applyFill="1" applyBorder="1" applyAlignment="1">
      <alignment horizontal="center" vertical="center"/>
    </xf>
    <xf numFmtId="2" fontId="49" fillId="56" borderId="0" xfId="94" applyNumberFormat="1" applyFont="1" applyFill="1" applyBorder="1" applyAlignment="1">
      <alignment horizontal="center" vertical="center"/>
      <protection/>
    </xf>
    <xf numFmtId="0" fontId="49" fillId="56" borderId="0" xfId="94" applyNumberFormat="1" applyFont="1" applyFill="1" applyBorder="1" applyAlignment="1">
      <alignment horizontal="center" vertical="center"/>
      <protection/>
    </xf>
    <xf numFmtId="2" fontId="48" fillId="56" borderId="20" xfId="94" applyNumberFormat="1" applyFont="1" applyFill="1" applyBorder="1" applyAlignment="1">
      <alignment horizontal="center" vertical="center"/>
      <protection/>
    </xf>
    <xf numFmtId="0" fontId="24" fillId="56" borderId="19" xfId="0" applyFont="1" applyFill="1" applyBorder="1" applyAlignment="1" applyProtection="1">
      <alignment vertical="center" wrapText="1"/>
      <protection/>
    </xf>
    <xf numFmtId="0" fontId="48" fillId="56" borderId="21" xfId="0" applyFont="1" applyFill="1" applyBorder="1" applyAlignment="1" applyProtection="1">
      <alignment horizontal="left" vertical="center" wrapText="1"/>
      <protection/>
    </xf>
    <xf numFmtId="14" fontId="20" fillId="0" borderId="20" xfId="0" applyNumberFormat="1" applyFont="1" applyFill="1" applyBorder="1" applyAlignment="1">
      <alignment horizontal="center" vertical="center" wrapText="1"/>
    </xf>
    <xf numFmtId="2" fontId="48" fillId="56" borderId="19" xfId="94" applyNumberFormat="1" applyFont="1" applyFill="1" applyBorder="1" applyAlignment="1">
      <alignment horizontal="center" vertical="center"/>
      <protection/>
    </xf>
    <xf numFmtId="0" fontId="20" fillId="56" borderId="19" xfId="0" applyFont="1" applyFill="1" applyBorder="1" applyAlignment="1">
      <alignment horizontal="center" vertical="center" wrapText="1"/>
    </xf>
    <xf numFmtId="0" fontId="29" fillId="0" borderId="19" xfId="0" applyFont="1" applyBorder="1" applyAlignment="1">
      <alignment horizontal="center" vertical="center" wrapText="1"/>
    </xf>
    <xf numFmtId="0" fontId="29" fillId="0" borderId="19" xfId="0" applyFont="1" applyFill="1" applyBorder="1" applyAlignment="1">
      <alignment horizontal="center" wrapText="1"/>
    </xf>
    <xf numFmtId="0" fontId="20" fillId="0" borderId="0" xfId="0" applyFont="1" applyFill="1" applyAlignment="1">
      <alignment horizontal="center" vertical="center"/>
    </xf>
    <xf numFmtId="0" fontId="48" fillId="56" borderId="19" xfId="0" applyFont="1" applyFill="1" applyBorder="1" applyAlignment="1" applyProtection="1">
      <alignment horizontal="left" vertical="center" wrapText="1"/>
      <protection/>
    </xf>
    <xf numFmtId="0" fontId="20" fillId="0" borderId="19" xfId="0" applyFont="1" applyFill="1" applyBorder="1" applyAlignment="1">
      <alignment horizontal="center" vertical="center" wrapText="1"/>
    </xf>
    <xf numFmtId="0" fontId="48" fillId="56" borderId="19" xfId="0" applyFont="1" applyFill="1" applyBorder="1" applyAlignment="1" applyProtection="1">
      <alignment horizontal="center" vertical="center" wrapText="1"/>
      <protection/>
    </xf>
    <xf numFmtId="0" fontId="20" fillId="0" borderId="19" xfId="0" applyFont="1" applyBorder="1" applyAlignment="1">
      <alignment horizontal="center" vertical="center" wrapText="1"/>
    </xf>
    <xf numFmtId="0" fontId="49" fillId="56" borderId="19" xfId="94" applyFont="1" applyFill="1" applyBorder="1" applyAlignment="1">
      <alignment horizontal="center" vertical="center" wrapText="1"/>
      <protection/>
    </xf>
    <xf numFmtId="2" fontId="48" fillId="56" borderId="19" xfId="94" applyNumberFormat="1" applyFont="1" applyFill="1" applyBorder="1" applyAlignment="1">
      <alignment horizontal="center" vertical="center" wrapText="1"/>
      <protection/>
    </xf>
    <xf numFmtId="2" fontId="48" fillId="56" borderId="20" xfId="0" applyNumberFormat="1" applyFont="1" applyFill="1" applyBorder="1" applyAlignment="1">
      <alignment horizontal="center" vertical="center"/>
    </xf>
    <xf numFmtId="2" fontId="49" fillId="56" borderId="20" xfId="94" applyNumberFormat="1" applyFont="1" applyFill="1" applyBorder="1" applyAlignment="1">
      <alignment horizontal="center" vertical="center"/>
      <protection/>
    </xf>
    <xf numFmtId="0" fontId="49" fillId="56" borderId="20" xfId="94" applyNumberFormat="1" applyFont="1" applyFill="1" applyBorder="1" applyAlignment="1">
      <alignment horizontal="center" vertical="center"/>
      <protection/>
    </xf>
    <xf numFmtId="2" fontId="48" fillId="56" borderId="20" xfId="94" applyNumberFormat="1" applyFont="1" applyFill="1" applyBorder="1" applyAlignment="1">
      <alignment horizontal="center" vertical="center"/>
      <protection/>
    </xf>
    <xf numFmtId="0" fontId="48" fillId="56" borderId="21" xfId="0" applyFont="1" applyFill="1" applyBorder="1" applyAlignment="1" applyProtection="1">
      <alignment horizontal="center" vertical="center" wrapText="1"/>
      <protection/>
    </xf>
    <xf numFmtId="0" fontId="20" fillId="0" borderId="19" xfId="97" applyFont="1" applyFill="1" applyBorder="1" applyAlignment="1">
      <alignment horizontal="center" vertical="center" wrapText="1"/>
      <protection/>
    </xf>
    <xf numFmtId="0" fontId="20" fillId="0" borderId="19" xfId="0" applyFont="1" applyBorder="1" applyAlignment="1">
      <alignment horizontal="center" vertical="center"/>
    </xf>
    <xf numFmtId="0" fontId="24" fillId="56" borderId="19" xfId="0" applyFont="1" applyFill="1" applyBorder="1" applyAlignment="1" applyProtection="1">
      <alignment horizontal="left" vertical="center" wrapText="1"/>
      <protection/>
    </xf>
    <xf numFmtId="0" fontId="49" fillId="56" borderId="20" xfId="94" applyNumberFormat="1" applyFont="1" applyFill="1" applyBorder="1" applyAlignment="1">
      <alignment horizontal="center" vertical="center" wrapText="1"/>
      <protection/>
    </xf>
    <xf numFmtId="0" fontId="48" fillId="56" borderId="21" xfId="0" applyFont="1" applyFill="1" applyBorder="1" applyAlignment="1" applyProtection="1">
      <alignment horizontal="left" vertical="center" wrapText="1"/>
      <protection/>
    </xf>
    <xf numFmtId="0" fontId="20" fillId="0" borderId="0" xfId="0" applyFont="1" applyFill="1" applyAlignment="1">
      <alignment horizontal="center" vertical="center" wrapText="1"/>
    </xf>
    <xf numFmtId="0" fontId="20" fillId="0" borderId="0" xfId="0" applyFont="1" applyFill="1" applyAlignment="1">
      <alignment horizontal="center" vertical="center"/>
    </xf>
    <xf numFmtId="2" fontId="48" fillId="56" borderId="20" xfId="0" applyNumberFormat="1" applyFont="1" applyFill="1" applyBorder="1" applyAlignment="1">
      <alignment horizontal="center" vertical="center" wrapText="1"/>
    </xf>
    <xf numFmtId="2" fontId="49" fillId="56" borderId="20" xfId="94" applyNumberFormat="1" applyFont="1" applyFill="1" applyBorder="1" applyAlignment="1">
      <alignment horizontal="center" vertical="center" wrapText="1"/>
      <protection/>
    </xf>
    <xf numFmtId="0" fontId="48" fillId="56" borderId="19" xfId="0" applyFont="1" applyFill="1" applyBorder="1" applyAlignment="1" applyProtection="1" quotePrefix="1">
      <alignment horizontal="center" vertical="center" wrapText="1"/>
      <protection/>
    </xf>
    <xf numFmtId="0" fontId="49" fillId="56" borderId="19" xfId="94" applyNumberFormat="1" applyFont="1" applyFill="1" applyBorder="1" applyAlignment="1">
      <alignment horizontal="center" vertical="center"/>
      <protection/>
    </xf>
    <xf numFmtId="2" fontId="49" fillId="56" borderId="19" xfId="94" applyNumberFormat="1" applyFont="1" applyFill="1" applyBorder="1" applyAlignment="1">
      <alignment horizontal="center" vertical="center"/>
      <protection/>
    </xf>
    <xf numFmtId="2" fontId="48" fillId="56" borderId="19" xfId="94" applyNumberFormat="1" applyFont="1" applyFill="1" applyBorder="1" applyAlignment="1">
      <alignment horizontal="center" vertical="center"/>
      <protection/>
    </xf>
    <xf numFmtId="0" fontId="20" fillId="0" borderId="19" xfId="0" applyFont="1" applyBorder="1" applyAlignment="1">
      <alignment horizontal="center" vertical="center"/>
    </xf>
    <xf numFmtId="49" fontId="49" fillId="56" borderId="20" xfId="94" applyNumberFormat="1" applyFont="1" applyFill="1" applyBorder="1" applyAlignment="1">
      <alignment horizontal="center" vertical="center"/>
      <protection/>
    </xf>
    <xf numFmtId="0" fontId="27" fillId="56" borderId="0" xfId="0" applyFont="1" applyFill="1" applyAlignment="1">
      <alignment horizontal="left" vertical="center" wrapText="1"/>
    </xf>
    <xf numFmtId="2" fontId="20" fillId="0" borderId="0" xfId="0" applyNumberFormat="1" applyFont="1" applyFill="1" applyAlignment="1">
      <alignment horizontal="right" vertical="center" wrapText="1"/>
    </xf>
    <xf numFmtId="0" fontId="26" fillId="0" borderId="0" xfId="0" applyFont="1" applyFill="1" applyAlignment="1">
      <alignment horizontal="center"/>
    </xf>
    <xf numFmtId="0" fontId="22" fillId="0" borderId="0" xfId="0" applyFont="1" applyAlignment="1">
      <alignment vertical="center" wrapText="1"/>
    </xf>
    <xf numFmtId="0" fontId="20" fillId="46" borderId="22" xfId="0" applyFont="1" applyFill="1" applyBorder="1" applyAlignment="1">
      <alignment horizontal="center" vertical="center" wrapText="1"/>
    </xf>
    <xf numFmtId="0" fontId="20" fillId="46" borderId="20" xfId="0" applyFont="1" applyFill="1" applyBorder="1" applyAlignment="1">
      <alignment horizontal="center" vertical="center" wrapText="1"/>
    </xf>
    <xf numFmtId="0" fontId="20" fillId="46" borderId="19" xfId="0" applyFont="1" applyFill="1" applyBorder="1" applyAlignment="1">
      <alignment horizontal="center" vertical="center" wrapText="1"/>
    </xf>
    <xf numFmtId="0" fontId="21" fillId="46" borderId="21" xfId="0" applyFont="1" applyFill="1" applyBorder="1" applyAlignment="1">
      <alignment horizontal="center" vertical="center" wrapText="1"/>
    </xf>
    <xf numFmtId="0" fontId="21" fillId="46" borderId="23" xfId="0" applyFont="1" applyFill="1" applyBorder="1" applyAlignment="1">
      <alignment horizontal="center" vertical="center" wrapText="1"/>
    </xf>
    <xf numFmtId="0" fontId="26" fillId="0" borderId="0" xfId="0" applyFont="1" applyAlignment="1">
      <alignment horizontal="center"/>
    </xf>
    <xf numFmtId="0" fontId="21" fillId="46" borderId="19" xfId="0" applyFont="1" applyFill="1" applyBorder="1" applyAlignment="1">
      <alignment horizontal="center" vertical="center" wrapText="1"/>
    </xf>
    <xf numFmtId="0" fontId="21" fillId="46" borderId="22" xfId="0" applyFont="1" applyFill="1" applyBorder="1" applyAlignment="1">
      <alignment horizontal="center" vertical="center" wrapText="1"/>
    </xf>
    <xf numFmtId="0" fontId="21" fillId="46" borderId="24" xfId="0" applyFont="1" applyFill="1" applyBorder="1" applyAlignment="1">
      <alignment horizontal="center" vertical="center" wrapText="1"/>
    </xf>
    <xf numFmtId="0" fontId="21" fillId="46" borderId="20" xfId="0" applyFont="1" applyFill="1" applyBorder="1" applyAlignment="1">
      <alignment horizontal="center" vertical="center" wrapText="1"/>
    </xf>
    <xf numFmtId="0" fontId="21" fillId="55" borderId="22" xfId="0" applyFont="1" applyFill="1" applyBorder="1" applyAlignment="1">
      <alignment horizontal="center" vertical="center" wrapText="1"/>
    </xf>
    <xf numFmtId="0" fontId="21" fillId="55" borderId="24" xfId="0" applyFont="1" applyFill="1" applyBorder="1" applyAlignment="1">
      <alignment horizontal="center" vertical="center" wrapText="1"/>
    </xf>
    <xf numFmtId="0" fontId="21" fillId="55" borderId="20" xfId="0" applyFont="1" applyFill="1" applyBorder="1" applyAlignment="1">
      <alignment horizontal="center" vertical="center" wrapText="1"/>
    </xf>
  </cellXfs>
  <cellStyles count="96">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40% - Accent1" xfId="27"/>
    <cellStyle name="40% - Accent1 2" xfId="28"/>
    <cellStyle name="40% - Accent2" xfId="29"/>
    <cellStyle name="40% - Accent2 2" xfId="30"/>
    <cellStyle name="40% - Accent3" xfId="31"/>
    <cellStyle name="40% - Accent3 2" xfId="32"/>
    <cellStyle name="40% - Accent4" xfId="33"/>
    <cellStyle name="40% - Accent4 2" xfId="34"/>
    <cellStyle name="40% - Accent5" xfId="35"/>
    <cellStyle name="40% - Accent5 2" xfId="36"/>
    <cellStyle name="40% - Accent6" xfId="37"/>
    <cellStyle name="40% - Accent6 2" xfId="38"/>
    <cellStyle name="60% - Accent1" xfId="39"/>
    <cellStyle name="60% - Accent1 2" xfId="40"/>
    <cellStyle name="60% - Accent2" xfId="41"/>
    <cellStyle name="60% - Accent2 2" xfId="42"/>
    <cellStyle name="60% - Accent3" xfId="43"/>
    <cellStyle name="60% - Accent3 2" xfId="44"/>
    <cellStyle name="60% - Accent4" xfId="45"/>
    <cellStyle name="60% - Accent4 2" xfId="46"/>
    <cellStyle name="60% - Accent5" xfId="47"/>
    <cellStyle name="60% - Accent5 2" xfId="48"/>
    <cellStyle name="60% - Accent6" xfId="49"/>
    <cellStyle name="60% - Accent6 2" xfId="50"/>
    <cellStyle name="Accent1" xfId="51"/>
    <cellStyle name="Accent1 2" xfId="52"/>
    <cellStyle name="Accent2" xfId="53"/>
    <cellStyle name="Accent2 2" xfId="54"/>
    <cellStyle name="Accent3" xfId="55"/>
    <cellStyle name="Accent3 2" xfId="56"/>
    <cellStyle name="Accent4" xfId="57"/>
    <cellStyle name="Accent4 2" xfId="58"/>
    <cellStyle name="Accent5" xfId="59"/>
    <cellStyle name="Accent5 2" xfId="60"/>
    <cellStyle name="Accent6" xfId="61"/>
    <cellStyle name="Accent6 2" xfId="62"/>
    <cellStyle name="Bad" xfId="63"/>
    <cellStyle name="Bad 2" xfId="64"/>
    <cellStyle name="Calculation" xfId="65"/>
    <cellStyle name="Calculation 2" xfId="66"/>
    <cellStyle name="Check Cell" xfId="67"/>
    <cellStyle name="Check Cell 2" xfId="68"/>
    <cellStyle name="Comma" xfId="69"/>
    <cellStyle name="Comma [0]" xfId="70"/>
    <cellStyle name="Currency" xfId="71"/>
    <cellStyle name="Currency [0]" xfId="72"/>
    <cellStyle name="Explanatory Text" xfId="73"/>
    <cellStyle name="Explanatory Text 2" xfId="74"/>
    <cellStyle name="Followed Hyperlink" xfId="75"/>
    <cellStyle name="Good" xfId="76"/>
    <cellStyle name="Good 2" xfId="77"/>
    <cellStyle name="Heading 1" xfId="78"/>
    <cellStyle name="Heading 1 2" xfId="79"/>
    <cellStyle name="Heading 2" xfId="80"/>
    <cellStyle name="Heading 2 2" xfId="81"/>
    <cellStyle name="Heading 3" xfId="82"/>
    <cellStyle name="Heading 3 2" xfId="83"/>
    <cellStyle name="Heading 4" xfId="84"/>
    <cellStyle name="Heading 4 2" xfId="85"/>
    <cellStyle name="Hyperlink" xfId="86"/>
    <cellStyle name="Input" xfId="87"/>
    <cellStyle name="Input 2" xfId="88"/>
    <cellStyle name="Linked Cell" xfId="89"/>
    <cellStyle name="Linked Cell 2" xfId="90"/>
    <cellStyle name="Neutral" xfId="91"/>
    <cellStyle name="Neutral 2" xfId="92"/>
    <cellStyle name="Normal 2" xfId="93"/>
    <cellStyle name="Normal 2 2" xfId="94"/>
    <cellStyle name="Normal 3" xfId="95"/>
    <cellStyle name="Normal 4" xfId="96"/>
    <cellStyle name="Normal 5" xfId="97"/>
    <cellStyle name="Note" xfId="98"/>
    <cellStyle name="Note 2" xfId="99"/>
    <cellStyle name="Note 2 2" xfId="100"/>
    <cellStyle name="Output" xfId="101"/>
    <cellStyle name="Output 2" xfId="102"/>
    <cellStyle name="Percent" xfId="103"/>
    <cellStyle name="Title" xfId="104"/>
    <cellStyle name="Title 2" xfId="105"/>
    <cellStyle name="Total" xfId="106"/>
    <cellStyle name="Total 2" xfId="107"/>
    <cellStyle name="Warning Text" xfId="108"/>
    <cellStyle name="Warning Text 2" xfId="10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T427"/>
  <sheetViews>
    <sheetView tabSelected="1" zoomScale="51" zoomScaleNormal="51" zoomScalePageLayoutView="0" workbookViewId="0" topLeftCell="D1">
      <selection activeCell="W8" sqref="W8"/>
    </sheetView>
  </sheetViews>
  <sheetFormatPr defaultColWidth="9.140625" defaultRowHeight="12.75"/>
  <cols>
    <col min="1" max="1" width="73.8515625" style="13" customWidth="1"/>
    <col min="2" max="4" width="26.421875" style="13" customWidth="1"/>
    <col min="5" max="5" width="41.57421875" style="13" customWidth="1"/>
    <col min="6" max="10" width="14.00390625" style="13" customWidth="1"/>
    <col min="11" max="15" width="14.00390625" style="3" customWidth="1"/>
    <col min="16" max="19" width="16.140625" style="3" customWidth="1"/>
    <col min="20" max="20" width="13.28125" style="3" hidden="1" customWidth="1"/>
    <col min="21" max="25" width="9.140625" style="3" customWidth="1"/>
    <col min="26" max="16384" width="9.140625" style="3" customWidth="1"/>
  </cols>
  <sheetData>
    <row r="1" spans="1:20" ht="15.75" customHeight="1">
      <c r="A1" s="1"/>
      <c r="B1" s="1"/>
      <c r="C1" s="1"/>
      <c r="D1" s="1"/>
      <c r="E1" s="1"/>
      <c r="F1" s="1"/>
      <c r="G1" s="1"/>
      <c r="H1" s="1"/>
      <c r="I1" s="1"/>
      <c r="J1" s="1"/>
      <c r="K1" s="2"/>
      <c r="L1" s="2"/>
      <c r="M1" s="75"/>
      <c r="N1" s="75"/>
      <c r="O1" s="75"/>
      <c r="P1" s="75"/>
      <c r="Q1" s="75"/>
      <c r="R1" s="75"/>
      <c r="S1" s="75"/>
      <c r="T1" s="75"/>
    </row>
    <row r="2" spans="1:20" ht="21.75" customHeight="1">
      <c r="A2" s="83" t="s">
        <v>315</v>
      </c>
      <c r="B2" s="83"/>
      <c r="C2" s="83"/>
      <c r="D2" s="83"/>
      <c r="E2" s="83"/>
      <c r="F2" s="83"/>
      <c r="G2" s="83"/>
      <c r="H2" s="83"/>
      <c r="I2" s="83"/>
      <c r="J2" s="83"/>
      <c r="K2" s="83"/>
      <c r="L2" s="83"/>
      <c r="M2" s="83"/>
      <c r="N2" s="83"/>
      <c r="O2" s="83"/>
      <c r="P2" s="83"/>
      <c r="Q2" s="83"/>
      <c r="R2" s="83"/>
      <c r="S2" s="83"/>
      <c r="T2" s="83"/>
    </row>
    <row r="3" spans="1:20" ht="22.5" customHeight="1">
      <c r="A3" s="76" t="s">
        <v>19</v>
      </c>
      <c r="B3" s="76"/>
      <c r="C3" s="76"/>
      <c r="D3" s="76"/>
      <c r="E3" s="76"/>
      <c r="F3" s="76"/>
      <c r="G3" s="76"/>
      <c r="H3" s="76"/>
      <c r="I3" s="76"/>
      <c r="J3" s="76"/>
      <c r="K3" s="76"/>
      <c r="L3" s="76"/>
      <c r="M3" s="76"/>
      <c r="N3" s="76"/>
      <c r="O3" s="76"/>
      <c r="P3" s="76"/>
      <c r="Q3" s="76"/>
      <c r="R3" s="76"/>
      <c r="S3" s="76"/>
      <c r="T3" s="76"/>
    </row>
    <row r="4" spans="1:20" ht="16.5" customHeight="1">
      <c r="A4" s="77"/>
      <c r="B4" s="77"/>
      <c r="C4" s="77"/>
      <c r="D4" s="77"/>
      <c r="E4" s="77"/>
      <c r="F4" s="77"/>
      <c r="G4" s="77"/>
      <c r="H4" s="77"/>
      <c r="I4" s="77"/>
      <c r="J4" s="77"/>
      <c r="K4" s="77"/>
      <c r="L4" s="77"/>
      <c r="M4" s="77"/>
      <c r="N4" s="77"/>
      <c r="O4" s="77"/>
      <c r="P4" s="77"/>
      <c r="Q4" s="77"/>
      <c r="R4" s="77"/>
      <c r="S4" s="77"/>
      <c r="T4" s="77"/>
    </row>
    <row r="5" spans="1:20" ht="16.5" customHeight="1">
      <c r="A5" s="80" t="s">
        <v>4</v>
      </c>
      <c r="B5" s="78" t="s">
        <v>8</v>
      </c>
      <c r="C5" s="79"/>
      <c r="D5" s="84" t="s">
        <v>11</v>
      </c>
      <c r="E5" s="80" t="s">
        <v>12</v>
      </c>
      <c r="F5" s="85" t="s">
        <v>13</v>
      </c>
      <c r="G5" s="86"/>
      <c r="H5" s="86"/>
      <c r="I5" s="86"/>
      <c r="J5" s="86"/>
      <c r="K5" s="87"/>
      <c r="L5" s="88" t="s">
        <v>308</v>
      </c>
      <c r="M5" s="89"/>
      <c r="N5" s="89"/>
      <c r="O5" s="90"/>
      <c r="P5" s="81" t="s">
        <v>14</v>
      </c>
      <c r="Q5" s="81" t="s">
        <v>15</v>
      </c>
      <c r="R5" s="81" t="s">
        <v>16</v>
      </c>
      <c r="S5" s="81" t="s">
        <v>17</v>
      </c>
      <c r="T5" s="81" t="s">
        <v>172</v>
      </c>
    </row>
    <row r="6" spans="1:20" ht="204.75" customHeight="1">
      <c r="A6" s="80"/>
      <c r="B6" s="4" t="s">
        <v>9</v>
      </c>
      <c r="C6" s="4" t="s">
        <v>10</v>
      </c>
      <c r="D6" s="84"/>
      <c r="E6" s="80"/>
      <c r="F6" s="4" t="s">
        <v>2</v>
      </c>
      <c r="G6" s="4" t="s">
        <v>5</v>
      </c>
      <c r="H6" s="4" t="s">
        <v>7</v>
      </c>
      <c r="I6" s="4" t="s">
        <v>6</v>
      </c>
      <c r="J6" s="4" t="s">
        <v>0</v>
      </c>
      <c r="K6" s="6" t="s">
        <v>1</v>
      </c>
      <c r="L6" s="4" t="s">
        <v>309</v>
      </c>
      <c r="M6" s="5" t="s">
        <v>310</v>
      </c>
      <c r="N6" s="7" t="s">
        <v>311</v>
      </c>
      <c r="O6" s="8" t="s">
        <v>3</v>
      </c>
      <c r="P6" s="82"/>
      <c r="Q6" s="82"/>
      <c r="R6" s="82"/>
      <c r="S6" s="82"/>
      <c r="T6" s="82"/>
    </row>
    <row r="7" spans="1:20" ht="31.5" customHeight="1">
      <c r="A7" s="9">
        <v>1</v>
      </c>
      <c r="B7" s="9">
        <v>2</v>
      </c>
      <c r="C7" s="9">
        <v>3</v>
      </c>
      <c r="D7" s="9">
        <v>4</v>
      </c>
      <c r="E7" s="9">
        <v>5</v>
      </c>
      <c r="F7" s="9">
        <v>6</v>
      </c>
      <c r="G7" s="9">
        <v>7</v>
      </c>
      <c r="H7" s="9">
        <v>8</v>
      </c>
      <c r="I7" s="9">
        <v>9</v>
      </c>
      <c r="J7" s="9">
        <v>10</v>
      </c>
      <c r="K7" s="9" t="s">
        <v>18</v>
      </c>
      <c r="L7" s="9">
        <v>12</v>
      </c>
      <c r="M7" s="9">
        <v>13</v>
      </c>
      <c r="N7" s="9">
        <v>14</v>
      </c>
      <c r="O7" s="9" t="s">
        <v>307</v>
      </c>
      <c r="P7" s="9">
        <v>17</v>
      </c>
      <c r="Q7" s="9">
        <v>18</v>
      </c>
      <c r="R7" s="9">
        <v>19</v>
      </c>
      <c r="S7" s="9">
        <v>20</v>
      </c>
      <c r="T7" s="9">
        <v>21</v>
      </c>
    </row>
    <row r="8" spans="1:20" s="10" customFormat="1" ht="64.5" customHeight="1">
      <c r="A8" s="48" t="s">
        <v>249</v>
      </c>
      <c r="B8" s="49" t="s">
        <v>119</v>
      </c>
      <c r="C8" s="49" t="s">
        <v>293</v>
      </c>
      <c r="D8" s="50" t="s">
        <v>204</v>
      </c>
      <c r="E8" s="51" t="s">
        <v>276</v>
      </c>
      <c r="F8" s="50">
        <v>70</v>
      </c>
      <c r="G8" s="50">
        <v>2</v>
      </c>
      <c r="H8" s="50">
        <v>8.5</v>
      </c>
      <c r="I8" s="50">
        <v>1</v>
      </c>
      <c r="J8" s="50">
        <v>0</v>
      </c>
      <c r="K8" s="52">
        <v>81.5</v>
      </c>
      <c r="L8" s="53">
        <v>519</v>
      </c>
      <c r="M8" s="54">
        <v>67.22</v>
      </c>
      <c r="N8" s="53">
        <v>13.6</v>
      </c>
      <c r="O8" s="55">
        <v>599.82</v>
      </c>
      <c r="P8" s="49" t="s">
        <v>290</v>
      </c>
      <c r="Q8" s="49" t="s">
        <v>291</v>
      </c>
      <c r="R8" s="56" t="s">
        <v>208</v>
      </c>
      <c r="S8" s="55"/>
      <c r="T8" s="39" t="s">
        <v>292</v>
      </c>
    </row>
    <row r="9" spans="1:20" s="10" customFormat="1" ht="64.5" customHeight="1">
      <c r="A9" s="14" t="s">
        <v>157</v>
      </c>
      <c r="B9" s="19" t="s">
        <v>119</v>
      </c>
      <c r="C9" s="19" t="s">
        <v>175</v>
      </c>
      <c r="D9" s="23" t="s">
        <v>256</v>
      </c>
      <c r="E9" s="19" t="s">
        <v>42</v>
      </c>
      <c r="F9" s="23">
        <v>70</v>
      </c>
      <c r="G9" s="23">
        <v>2</v>
      </c>
      <c r="H9" s="23">
        <v>8.5</v>
      </c>
      <c r="I9" s="23">
        <v>1</v>
      </c>
      <c r="J9" s="23">
        <v>0</v>
      </c>
      <c r="K9" s="24">
        <f>SUM(F9:J9)</f>
        <v>81.5</v>
      </c>
      <c r="L9" s="53">
        <v>519</v>
      </c>
      <c r="M9" s="26">
        <v>67.22</v>
      </c>
      <c r="N9" s="25">
        <v>13.6</v>
      </c>
      <c r="O9" s="27">
        <f>SUM(L9:N9)</f>
        <v>599.82</v>
      </c>
      <c r="P9" s="19" t="s">
        <v>176</v>
      </c>
      <c r="Q9" s="19" t="s">
        <v>177</v>
      </c>
      <c r="R9" s="28" t="s">
        <v>20</v>
      </c>
      <c r="S9" s="27"/>
      <c r="T9" s="39" t="s">
        <v>171</v>
      </c>
    </row>
    <row r="10" spans="1:20" s="10" customFormat="1" ht="64.5" customHeight="1">
      <c r="A10" s="14" t="s">
        <v>157</v>
      </c>
      <c r="B10" s="19" t="s">
        <v>107</v>
      </c>
      <c r="C10" s="19" t="s">
        <v>108</v>
      </c>
      <c r="D10" s="23" t="s">
        <v>104</v>
      </c>
      <c r="E10" s="19" t="s">
        <v>109</v>
      </c>
      <c r="F10" s="23">
        <v>70</v>
      </c>
      <c r="G10" s="23">
        <v>2</v>
      </c>
      <c r="H10" s="23">
        <v>8.5</v>
      </c>
      <c r="I10" s="23">
        <v>1</v>
      </c>
      <c r="J10" s="23">
        <v>0</v>
      </c>
      <c r="K10" s="24">
        <f>SUM(F10:J10)</f>
        <v>81.5</v>
      </c>
      <c r="L10" s="53">
        <v>519</v>
      </c>
      <c r="M10" s="26">
        <v>67.22</v>
      </c>
      <c r="N10" s="25">
        <v>13.6</v>
      </c>
      <c r="O10" s="27">
        <f>SUM(L10:N10)</f>
        <v>599.82</v>
      </c>
      <c r="P10" s="19" t="s">
        <v>110</v>
      </c>
      <c r="Q10" s="19" t="s">
        <v>106</v>
      </c>
      <c r="R10" s="28" t="s">
        <v>20</v>
      </c>
      <c r="S10" s="27"/>
      <c r="T10" s="39" t="s">
        <v>171</v>
      </c>
    </row>
    <row r="11" spans="1:20" s="10" customFormat="1" ht="64.5" customHeight="1">
      <c r="A11" s="48" t="s">
        <v>249</v>
      </c>
      <c r="B11" s="49" t="s">
        <v>274</v>
      </c>
      <c r="C11" s="19" t="s">
        <v>275</v>
      </c>
      <c r="D11" s="50" t="s">
        <v>204</v>
      </c>
      <c r="E11" s="51" t="s">
        <v>276</v>
      </c>
      <c r="F11" s="50">
        <v>70</v>
      </c>
      <c r="G11" s="50">
        <v>2</v>
      </c>
      <c r="H11" s="50">
        <v>8.5</v>
      </c>
      <c r="I11" s="50">
        <v>1</v>
      </c>
      <c r="J11" s="50">
        <v>0</v>
      </c>
      <c r="K11" s="52">
        <v>81.5</v>
      </c>
      <c r="L11" s="53">
        <v>519</v>
      </c>
      <c r="M11" s="54">
        <v>67.22</v>
      </c>
      <c r="N11" s="53">
        <v>13.6</v>
      </c>
      <c r="O11" s="55">
        <v>599.82</v>
      </c>
      <c r="P11" s="19" t="s">
        <v>282</v>
      </c>
      <c r="Q11" s="19" t="s">
        <v>283</v>
      </c>
      <c r="R11" s="56" t="s">
        <v>208</v>
      </c>
      <c r="S11" s="55"/>
      <c r="T11" s="39" t="s">
        <v>284</v>
      </c>
    </row>
    <row r="12" spans="1:20" s="10" customFormat="1" ht="64.5" customHeight="1">
      <c r="A12" s="48" t="s">
        <v>249</v>
      </c>
      <c r="B12" s="49" t="s">
        <v>57</v>
      </c>
      <c r="C12" s="19" t="s">
        <v>281</v>
      </c>
      <c r="D12" s="50" t="s">
        <v>204</v>
      </c>
      <c r="E12" s="51" t="s">
        <v>276</v>
      </c>
      <c r="F12" s="50">
        <v>70</v>
      </c>
      <c r="G12" s="50">
        <v>2</v>
      </c>
      <c r="H12" s="50">
        <v>8.5</v>
      </c>
      <c r="I12" s="50">
        <v>1</v>
      </c>
      <c r="J12" s="50">
        <v>0</v>
      </c>
      <c r="K12" s="52">
        <v>81.5</v>
      </c>
      <c r="L12" s="53">
        <v>519</v>
      </c>
      <c r="M12" s="54">
        <v>67.22</v>
      </c>
      <c r="N12" s="53">
        <v>13.6</v>
      </c>
      <c r="O12" s="55">
        <v>599.82</v>
      </c>
      <c r="P12" s="19" t="s">
        <v>288</v>
      </c>
      <c r="Q12" s="19" t="s">
        <v>283</v>
      </c>
      <c r="R12" s="56" t="s">
        <v>208</v>
      </c>
      <c r="S12" s="55"/>
      <c r="T12" s="39" t="s">
        <v>284</v>
      </c>
    </row>
    <row r="13" spans="1:20" s="10" customFormat="1" ht="64.5" customHeight="1">
      <c r="A13" s="14" t="s">
        <v>157</v>
      </c>
      <c r="B13" s="19" t="s">
        <v>57</v>
      </c>
      <c r="C13" s="19" t="s">
        <v>58</v>
      </c>
      <c r="D13" s="23" t="s">
        <v>257</v>
      </c>
      <c r="E13" s="19" t="s">
        <v>55</v>
      </c>
      <c r="F13" s="23">
        <v>70</v>
      </c>
      <c r="G13" s="23">
        <v>2</v>
      </c>
      <c r="H13" s="23">
        <v>8.5</v>
      </c>
      <c r="I13" s="23">
        <v>1</v>
      </c>
      <c r="J13" s="23">
        <v>0</v>
      </c>
      <c r="K13" s="24">
        <f>SUM(F13:J13)</f>
        <v>81.5</v>
      </c>
      <c r="L13" s="53">
        <v>519</v>
      </c>
      <c r="M13" s="26">
        <v>67.22</v>
      </c>
      <c r="N13" s="25">
        <v>13.6</v>
      </c>
      <c r="O13" s="27">
        <f>SUM(L13:N13)</f>
        <v>599.82</v>
      </c>
      <c r="P13" s="19" t="s">
        <v>59</v>
      </c>
      <c r="Q13" s="19" t="s">
        <v>136</v>
      </c>
      <c r="R13" s="28" t="s">
        <v>20</v>
      </c>
      <c r="S13" s="27"/>
      <c r="T13" s="39" t="s">
        <v>171</v>
      </c>
    </row>
    <row r="14" spans="1:20" s="10" customFormat="1" ht="64.5" customHeight="1">
      <c r="A14" s="48" t="s">
        <v>249</v>
      </c>
      <c r="B14" s="49" t="s">
        <v>121</v>
      </c>
      <c r="C14" s="49" t="s">
        <v>122</v>
      </c>
      <c r="D14" s="50" t="s">
        <v>204</v>
      </c>
      <c r="E14" s="51" t="s">
        <v>205</v>
      </c>
      <c r="F14" s="50">
        <v>70</v>
      </c>
      <c r="G14" s="50">
        <v>2</v>
      </c>
      <c r="H14" s="50">
        <v>8.5</v>
      </c>
      <c r="I14" s="50">
        <v>1</v>
      </c>
      <c r="J14" s="50">
        <v>0</v>
      </c>
      <c r="K14" s="52">
        <v>81.5</v>
      </c>
      <c r="L14" s="53">
        <v>519</v>
      </c>
      <c r="M14" s="54">
        <v>67.22</v>
      </c>
      <c r="N14" s="53">
        <v>13.6</v>
      </c>
      <c r="O14" s="55">
        <v>599.82</v>
      </c>
      <c r="P14" s="49" t="s">
        <v>206</v>
      </c>
      <c r="Q14" s="49" t="s">
        <v>207</v>
      </c>
      <c r="R14" s="56" t="s">
        <v>208</v>
      </c>
      <c r="S14" s="55"/>
      <c r="T14" s="57" t="s">
        <v>209</v>
      </c>
    </row>
    <row r="15" spans="1:20" s="10" customFormat="1" ht="64.5" customHeight="1">
      <c r="A15" s="14" t="s">
        <v>157</v>
      </c>
      <c r="B15" s="19" t="s">
        <v>121</v>
      </c>
      <c r="C15" s="19" t="s">
        <v>122</v>
      </c>
      <c r="D15" s="23" t="s">
        <v>273</v>
      </c>
      <c r="E15" s="19" t="s">
        <v>120</v>
      </c>
      <c r="F15" s="23">
        <v>70</v>
      </c>
      <c r="G15" s="23">
        <v>2</v>
      </c>
      <c r="H15" s="23">
        <v>8.5</v>
      </c>
      <c r="I15" s="23">
        <v>1</v>
      </c>
      <c r="J15" s="23">
        <v>0</v>
      </c>
      <c r="K15" s="24">
        <v>81.5</v>
      </c>
      <c r="L15" s="53">
        <v>519</v>
      </c>
      <c r="M15" s="26">
        <v>67.22</v>
      </c>
      <c r="N15" s="25">
        <v>13.6</v>
      </c>
      <c r="O15" s="27">
        <v>599.82</v>
      </c>
      <c r="P15" s="19" t="s">
        <v>142</v>
      </c>
      <c r="Q15" s="19" t="s">
        <v>79</v>
      </c>
      <c r="R15" s="28" t="s">
        <v>20</v>
      </c>
      <c r="S15" s="27"/>
      <c r="T15" s="39" t="s">
        <v>171</v>
      </c>
    </row>
    <row r="16" spans="1:20" s="10" customFormat="1" ht="64.5" customHeight="1">
      <c r="A16" s="48" t="s">
        <v>249</v>
      </c>
      <c r="B16" s="49" t="s">
        <v>213</v>
      </c>
      <c r="C16" s="49" t="s">
        <v>212</v>
      </c>
      <c r="D16" s="50" t="s">
        <v>204</v>
      </c>
      <c r="E16" s="51" t="s">
        <v>205</v>
      </c>
      <c r="F16" s="50">
        <v>70</v>
      </c>
      <c r="G16" s="50">
        <v>2</v>
      </c>
      <c r="H16" s="50">
        <v>8.5</v>
      </c>
      <c r="I16" s="50">
        <v>1</v>
      </c>
      <c r="J16" s="50">
        <v>0</v>
      </c>
      <c r="K16" s="52">
        <f>SUM(F16:J16)</f>
        <v>81.5</v>
      </c>
      <c r="L16" s="53">
        <v>519</v>
      </c>
      <c r="M16" s="54">
        <v>67.22</v>
      </c>
      <c r="N16" s="53">
        <v>13.6</v>
      </c>
      <c r="O16" s="55">
        <f>SUM(L16:N16)</f>
        <v>599.82</v>
      </c>
      <c r="P16" s="49" t="s">
        <v>210</v>
      </c>
      <c r="Q16" s="49" t="s">
        <v>211</v>
      </c>
      <c r="R16" s="56" t="s">
        <v>208</v>
      </c>
      <c r="S16" s="55"/>
      <c r="T16" s="57" t="s">
        <v>209</v>
      </c>
    </row>
    <row r="17" spans="1:20" s="10" customFormat="1" ht="64.5" customHeight="1">
      <c r="A17" s="48" t="s">
        <v>249</v>
      </c>
      <c r="B17" s="49" t="s">
        <v>33</v>
      </c>
      <c r="C17" s="49" t="s">
        <v>123</v>
      </c>
      <c r="D17" s="50" t="s">
        <v>204</v>
      </c>
      <c r="E17" s="49" t="s">
        <v>216</v>
      </c>
      <c r="F17" s="50">
        <v>70</v>
      </c>
      <c r="G17" s="50">
        <v>2</v>
      </c>
      <c r="H17" s="50">
        <v>8.5</v>
      </c>
      <c r="I17" s="50">
        <v>1</v>
      </c>
      <c r="J17" s="50">
        <v>0</v>
      </c>
      <c r="K17" s="52">
        <f>SUM(F17:J17)</f>
        <v>81.5</v>
      </c>
      <c r="L17" s="53">
        <v>519</v>
      </c>
      <c r="M17" s="54">
        <v>67.22</v>
      </c>
      <c r="N17" s="53">
        <v>13.6</v>
      </c>
      <c r="O17" s="55">
        <f>SUM(L17:N17)</f>
        <v>599.82</v>
      </c>
      <c r="P17" s="49" t="s">
        <v>214</v>
      </c>
      <c r="Q17" s="49" t="s">
        <v>215</v>
      </c>
      <c r="R17" s="56" t="s">
        <v>208</v>
      </c>
      <c r="S17" s="55"/>
      <c r="T17" s="57" t="s">
        <v>209</v>
      </c>
    </row>
    <row r="18" spans="1:20" s="10" customFormat="1" ht="64.5" customHeight="1">
      <c r="A18" s="14" t="s">
        <v>157</v>
      </c>
      <c r="B18" s="19" t="s">
        <v>33</v>
      </c>
      <c r="C18" s="19" t="s">
        <v>34</v>
      </c>
      <c r="D18" s="23" t="s">
        <v>264</v>
      </c>
      <c r="E18" s="19" t="s">
        <v>35</v>
      </c>
      <c r="F18" s="23">
        <v>70</v>
      </c>
      <c r="G18" s="23">
        <v>2</v>
      </c>
      <c r="H18" s="23">
        <v>8.5</v>
      </c>
      <c r="I18" s="23">
        <v>1</v>
      </c>
      <c r="J18" s="23">
        <v>0</v>
      </c>
      <c r="K18" s="24">
        <f>SUM(F18:J18)</f>
        <v>81.5</v>
      </c>
      <c r="L18" s="53">
        <v>519</v>
      </c>
      <c r="M18" s="26">
        <v>67.22</v>
      </c>
      <c r="N18" s="25">
        <v>13.6</v>
      </c>
      <c r="O18" s="27">
        <f>SUM(L18:N18)</f>
        <v>599.82</v>
      </c>
      <c r="P18" s="19" t="s">
        <v>36</v>
      </c>
      <c r="Q18" s="19" t="s">
        <v>37</v>
      </c>
      <c r="R18" s="28" t="s">
        <v>20</v>
      </c>
      <c r="S18" s="27"/>
      <c r="T18" s="39" t="s">
        <v>171</v>
      </c>
    </row>
    <row r="19" spans="1:20" s="10" customFormat="1" ht="64.5" customHeight="1">
      <c r="A19" s="14" t="s">
        <v>157</v>
      </c>
      <c r="B19" s="19" t="s">
        <v>33</v>
      </c>
      <c r="C19" s="19" t="s">
        <v>123</v>
      </c>
      <c r="D19" s="23" t="s">
        <v>273</v>
      </c>
      <c r="E19" s="19" t="s">
        <v>124</v>
      </c>
      <c r="F19" s="23">
        <v>70</v>
      </c>
      <c r="G19" s="23">
        <v>2</v>
      </c>
      <c r="H19" s="23">
        <v>8.5</v>
      </c>
      <c r="I19" s="23">
        <v>1</v>
      </c>
      <c r="J19" s="23">
        <v>0</v>
      </c>
      <c r="K19" s="24">
        <v>81.5</v>
      </c>
      <c r="L19" s="53">
        <v>519</v>
      </c>
      <c r="M19" s="26">
        <v>67.22</v>
      </c>
      <c r="N19" s="25">
        <v>13.6</v>
      </c>
      <c r="O19" s="27">
        <v>599.82</v>
      </c>
      <c r="P19" s="19" t="s">
        <v>143</v>
      </c>
      <c r="Q19" s="19" t="s">
        <v>40</v>
      </c>
      <c r="R19" s="28" t="s">
        <v>20</v>
      </c>
      <c r="S19" s="27"/>
      <c r="T19" s="39" t="s">
        <v>171</v>
      </c>
    </row>
    <row r="20" spans="1:20" s="10" customFormat="1" ht="64.5" customHeight="1">
      <c r="A20" s="48" t="s">
        <v>249</v>
      </c>
      <c r="B20" s="49" t="s">
        <v>277</v>
      </c>
      <c r="C20" s="19" t="s">
        <v>278</v>
      </c>
      <c r="D20" s="58" t="s">
        <v>204</v>
      </c>
      <c r="E20" s="51" t="s">
        <v>276</v>
      </c>
      <c r="F20" s="50">
        <v>70</v>
      </c>
      <c r="G20" s="50">
        <v>2</v>
      </c>
      <c r="H20" s="50">
        <v>8.5</v>
      </c>
      <c r="I20" s="50">
        <v>1</v>
      </c>
      <c r="J20" s="50">
        <v>0</v>
      </c>
      <c r="K20" s="52">
        <v>81.5</v>
      </c>
      <c r="L20" s="53">
        <v>519</v>
      </c>
      <c r="M20" s="54">
        <v>67.22</v>
      </c>
      <c r="N20" s="53">
        <v>13.6</v>
      </c>
      <c r="O20" s="55">
        <v>599.82</v>
      </c>
      <c r="P20" s="19" t="s">
        <v>287</v>
      </c>
      <c r="Q20" s="19" t="s">
        <v>283</v>
      </c>
      <c r="R20" s="56" t="s">
        <v>208</v>
      </c>
      <c r="S20" s="55"/>
      <c r="T20" s="39" t="s">
        <v>284</v>
      </c>
    </row>
    <row r="21" spans="1:20" s="10" customFormat="1" ht="64.5" customHeight="1">
      <c r="A21" s="48" t="s">
        <v>249</v>
      </c>
      <c r="B21" s="49" t="s">
        <v>125</v>
      </c>
      <c r="C21" s="49" t="s">
        <v>126</v>
      </c>
      <c r="D21" s="50" t="s">
        <v>204</v>
      </c>
      <c r="E21" s="51" t="s">
        <v>205</v>
      </c>
      <c r="F21" s="50">
        <v>70</v>
      </c>
      <c r="G21" s="50">
        <v>2</v>
      </c>
      <c r="H21" s="50">
        <v>8.5</v>
      </c>
      <c r="I21" s="50">
        <v>1</v>
      </c>
      <c r="J21" s="50">
        <v>0</v>
      </c>
      <c r="K21" s="52">
        <v>81.5</v>
      </c>
      <c r="L21" s="53">
        <v>519</v>
      </c>
      <c r="M21" s="54">
        <v>67.22</v>
      </c>
      <c r="N21" s="53">
        <v>13.6</v>
      </c>
      <c r="O21" s="55">
        <v>599.82</v>
      </c>
      <c r="P21" s="49" t="s">
        <v>217</v>
      </c>
      <c r="Q21" s="49" t="s">
        <v>207</v>
      </c>
      <c r="R21" s="56" t="s">
        <v>208</v>
      </c>
      <c r="S21" s="55"/>
      <c r="T21" s="57" t="s">
        <v>209</v>
      </c>
    </row>
    <row r="22" spans="1:20" s="10" customFormat="1" ht="64.5" customHeight="1">
      <c r="A22" s="14" t="s">
        <v>157</v>
      </c>
      <c r="B22" s="19" t="s">
        <v>125</v>
      </c>
      <c r="C22" s="19" t="s">
        <v>126</v>
      </c>
      <c r="D22" s="23" t="s">
        <v>273</v>
      </c>
      <c r="E22" s="19" t="s">
        <v>120</v>
      </c>
      <c r="F22" s="23">
        <v>70</v>
      </c>
      <c r="G22" s="23">
        <v>2</v>
      </c>
      <c r="H22" s="23">
        <v>8.5</v>
      </c>
      <c r="I22" s="23">
        <v>1</v>
      </c>
      <c r="J22" s="23">
        <v>0</v>
      </c>
      <c r="K22" s="24">
        <v>81.5</v>
      </c>
      <c r="L22" s="53">
        <v>519</v>
      </c>
      <c r="M22" s="26">
        <v>67.22</v>
      </c>
      <c r="N22" s="25">
        <v>13.6</v>
      </c>
      <c r="O22" s="27">
        <v>599.82</v>
      </c>
      <c r="P22" s="19" t="s">
        <v>144</v>
      </c>
      <c r="Q22" s="19" t="s">
        <v>127</v>
      </c>
      <c r="R22" s="28" t="s">
        <v>20</v>
      </c>
      <c r="S22" s="27"/>
      <c r="T22" s="39" t="s">
        <v>171</v>
      </c>
    </row>
    <row r="23" spans="1:20" s="47" customFormat="1" ht="64.5" customHeight="1">
      <c r="A23" s="48" t="s">
        <v>249</v>
      </c>
      <c r="B23" s="72" t="s">
        <v>38</v>
      </c>
      <c r="C23" s="19" t="s">
        <v>294</v>
      </c>
      <c r="D23" s="50" t="s">
        <v>204</v>
      </c>
      <c r="E23" s="51" t="s">
        <v>276</v>
      </c>
      <c r="F23" s="50">
        <v>70</v>
      </c>
      <c r="G23" s="50">
        <v>2</v>
      </c>
      <c r="H23" s="50">
        <v>8.5</v>
      </c>
      <c r="I23" s="50">
        <v>1</v>
      </c>
      <c r="J23" s="50">
        <v>0</v>
      </c>
      <c r="K23" s="52">
        <v>81.5</v>
      </c>
      <c r="L23" s="53">
        <v>519</v>
      </c>
      <c r="M23" s="54">
        <v>67.22</v>
      </c>
      <c r="N23" s="53">
        <v>13.6</v>
      </c>
      <c r="O23" s="55">
        <v>599.82</v>
      </c>
      <c r="P23" s="19" t="s">
        <v>296</v>
      </c>
      <c r="Q23" s="19" t="s">
        <v>298</v>
      </c>
      <c r="R23" s="56" t="s">
        <v>208</v>
      </c>
      <c r="S23" s="55"/>
      <c r="T23" s="39" t="s">
        <v>297</v>
      </c>
    </row>
    <row r="24" spans="1:20" s="47" customFormat="1" ht="64.5" customHeight="1">
      <c r="A24" s="14" t="s">
        <v>157</v>
      </c>
      <c r="B24" s="19" t="s">
        <v>38</v>
      </c>
      <c r="C24" s="19" t="s">
        <v>41</v>
      </c>
      <c r="D24" s="23" t="s">
        <v>256</v>
      </c>
      <c r="E24" s="19" t="s">
        <v>42</v>
      </c>
      <c r="F24" s="23">
        <v>70</v>
      </c>
      <c r="G24" s="23">
        <v>2</v>
      </c>
      <c r="H24" s="23">
        <v>8.5</v>
      </c>
      <c r="I24" s="23">
        <v>1</v>
      </c>
      <c r="J24" s="23">
        <v>0</v>
      </c>
      <c r="K24" s="24">
        <f>SUM(F24:J24)</f>
        <v>81.5</v>
      </c>
      <c r="L24" s="53">
        <v>519</v>
      </c>
      <c r="M24" s="26">
        <v>67.22</v>
      </c>
      <c r="N24" s="25">
        <v>13.6</v>
      </c>
      <c r="O24" s="27">
        <f>SUM(L24:N24)</f>
        <v>599.82</v>
      </c>
      <c r="P24" s="19" t="s">
        <v>43</v>
      </c>
      <c r="Q24" s="19" t="s">
        <v>44</v>
      </c>
      <c r="R24" s="28" t="s">
        <v>20</v>
      </c>
      <c r="S24" s="27"/>
      <c r="T24" s="39" t="s">
        <v>171</v>
      </c>
    </row>
    <row r="25" spans="1:20" s="10" customFormat="1" ht="64.5" customHeight="1">
      <c r="A25" s="48" t="s">
        <v>249</v>
      </c>
      <c r="B25" s="49" t="s">
        <v>128</v>
      </c>
      <c r="C25" s="49" t="s">
        <v>129</v>
      </c>
      <c r="D25" s="50" t="s">
        <v>204</v>
      </c>
      <c r="E25" s="51" t="s">
        <v>218</v>
      </c>
      <c r="F25" s="50">
        <v>70</v>
      </c>
      <c r="G25" s="50">
        <v>2</v>
      </c>
      <c r="H25" s="50">
        <v>8.5</v>
      </c>
      <c r="I25" s="50">
        <v>1</v>
      </c>
      <c r="J25" s="50">
        <v>0</v>
      </c>
      <c r="K25" s="52">
        <v>81.5</v>
      </c>
      <c r="L25" s="53">
        <v>519</v>
      </c>
      <c r="M25" s="54">
        <v>67.22</v>
      </c>
      <c r="N25" s="53">
        <v>13.6</v>
      </c>
      <c r="O25" s="55">
        <v>599.82</v>
      </c>
      <c r="P25" s="49" t="s">
        <v>219</v>
      </c>
      <c r="Q25" s="49" t="s">
        <v>207</v>
      </c>
      <c r="R25" s="56" t="s">
        <v>208</v>
      </c>
      <c r="S25" s="55"/>
      <c r="T25" s="57" t="s">
        <v>209</v>
      </c>
    </row>
    <row r="26" spans="1:20" s="10" customFormat="1" ht="64.5" customHeight="1">
      <c r="A26" s="14" t="s">
        <v>157</v>
      </c>
      <c r="B26" s="19" t="s">
        <v>128</v>
      </c>
      <c r="C26" s="19" t="s">
        <v>129</v>
      </c>
      <c r="D26" s="23" t="s">
        <v>273</v>
      </c>
      <c r="E26" s="19" t="s">
        <v>130</v>
      </c>
      <c r="F26" s="23">
        <v>70</v>
      </c>
      <c r="G26" s="23">
        <v>2</v>
      </c>
      <c r="H26" s="23">
        <v>8.5</v>
      </c>
      <c r="I26" s="23">
        <v>1</v>
      </c>
      <c r="J26" s="23">
        <v>0</v>
      </c>
      <c r="K26" s="24">
        <v>81.5</v>
      </c>
      <c r="L26" s="53">
        <v>519</v>
      </c>
      <c r="M26" s="26">
        <v>67.22</v>
      </c>
      <c r="N26" s="25">
        <v>13.6</v>
      </c>
      <c r="O26" s="27">
        <v>599.82</v>
      </c>
      <c r="P26" s="19" t="s">
        <v>145</v>
      </c>
      <c r="Q26" s="19" t="s">
        <v>79</v>
      </c>
      <c r="R26" s="28" t="s">
        <v>20</v>
      </c>
      <c r="S26" s="27"/>
      <c r="T26" s="39" t="s">
        <v>171</v>
      </c>
    </row>
    <row r="27" spans="1:20" s="10" customFormat="1" ht="64.5" customHeight="1">
      <c r="A27" s="41" t="s">
        <v>157</v>
      </c>
      <c r="B27" s="19" t="s">
        <v>101</v>
      </c>
      <c r="C27" s="19" t="s">
        <v>102</v>
      </c>
      <c r="D27" s="23" t="s">
        <v>104</v>
      </c>
      <c r="E27" s="19" t="s">
        <v>103</v>
      </c>
      <c r="F27" s="23">
        <v>70</v>
      </c>
      <c r="G27" s="23">
        <v>2</v>
      </c>
      <c r="H27" s="23">
        <v>8.5</v>
      </c>
      <c r="I27" s="23">
        <v>1</v>
      </c>
      <c r="J27" s="23">
        <v>0</v>
      </c>
      <c r="K27" s="24">
        <f>SUM(F27:J27)</f>
        <v>81.5</v>
      </c>
      <c r="L27" s="53">
        <v>519</v>
      </c>
      <c r="M27" s="26">
        <v>67.22</v>
      </c>
      <c r="N27" s="25">
        <v>13.6</v>
      </c>
      <c r="O27" s="27">
        <f>SUM(L27:N27)</f>
        <v>599.82</v>
      </c>
      <c r="P27" s="19" t="s">
        <v>105</v>
      </c>
      <c r="Q27" s="19" t="s">
        <v>106</v>
      </c>
      <c r="R27" s="28" t="s">
        <v>20</v>
      </c>
      <c r="S27" s="27"/>
      <c r="T27" s="39" t="s">
        <v>171</v>
      </c>
    </row>
    <row r="28" spans="1:20" s="10" customFormat="1" ht="64.5" customHeight="1">
      <c r="A28" s="63" t="s">
        <v>249</v>
      </c>
      <c r="B28" s="49" t="s">
        <v>285</v>
      </c>
      <c r="C28" s="19" t="s">
        <v>279</v>
      </c>
      <c r="D28" s="50" t="s">
        <v>204</v>
      </c>
      <c r="E28" s="51" t="s">
        <v>276</v>
      </c>
      <c r="F28" s="50">
        <v>70</v>
      </c>
      <c r="G28" s="50">
        <v>2</v>
      </c>
      <c r="H28" s="50">
        <v>8.5</v>
      </c>
      <c r="I28" s="50">
        <v>1</v>
      </c>
      <c r="J28" s="50">
        <v>0</v>
      </c>
      <c r="K28" s="52">
        <v>81.5</v>
      </c>
      <c r="L28" s="53">
        <v>519</v>
      </c>
      <c r="M28" s="54">
        <v>67.22</v>
      </c>
      <c r="N28" s="53">
        <v>13.6</v>
      </c>
      <c r="O28" s="55">
        <v>599.82</v>
      </c>
      <c r="P28" s="19" t="s">
        <v>286</v>
      </c>
      <c r="Q28" s="19" t="s">
        <v>283</v>
      </c>
      <c r="R28" s="56" t="s">
        <v>208</v>
      </c>
      <c r="S28" s="55"/>
      <c r="T28" s="39" t="s">
        <v>284</v>
      </c>
    </row>
    <row r="29" spans="1:20" s="10" customFormat="1" ht="64.5" customHeight="1">
      <c r="A29" s="48" t="s">
        <v>249</v>
      </c>
      <c r="B29" s="49" t="s">
        <v>220</v>
      </c>
      <c r="C29" s="49" t="s">
        <v>221</v>
      </c>
      <c r="D29" s="50" t="s">
        <v>204</v>
      </c>
      <c r="E29" s="51" t="s">
        <v>222</v>
      </c>
      <c r="F29" s="50">
        <v>70</v>
      </c>
      <c r="G29" s="50">
        <v>2</v>
      </c>
      <c r="H29" s="50">
        <v>8.5</v>
      </c>
      <c r="I29" s="50">
        <v>1</v>
      </c>
      <c r="J29" s="50">
        <v>0</v>
      </c>
      <c r="K29" s="52">
        <f>SUM(F29:J29)</f>
        <v>81.5</v>
      </c>
      <c r="L29" s="53">
        <v>519</v>
      </c>
      <c r="M29" s="54">
        <v>67.22</v>
      </c>
      <c r="N29" s="53">
        <v>13.6</v>
      </c>
      <c r="O29" s="55">
        <f>SUM(L29:N29)</f>
        <v>599.82</v>
      </c>
      <c r="P29" s="49" t="s">
        <v>223</v>
      </c>
      <c r="Q29" s="49" t="s">
        <v>207</v>
      </c>
      <c r="R29" s="56" t="s">
        <v>208</v>
      </c>
      <c r="S29" s="55"/>
      <c r="T29" s="57" t="s">
        <v>209</v>
      </c>
    </row>
    <row r="30" spans="1:20" s="10" customFormat="1" ht="64.5" customHeight="1">
      <c r="A30" s="48" t="s">
        <v>249</v>
      </c>
      <c r="B30" s="59" t="s">
        <v>49</v>
      </c>
      <c r="C30" s="49" t="s">
        <v>131</v>
      </c>
      <c r="D30" s="50" t="s">
        <v>204</v>
      </c>
      <c r="E30" s="51" t="s">
        <v>222</v>
      </c>
      <c r="F30" s="50">
        <v>70</v>
      </c>
      <c r="G30" s="50">
        <v>2</v>
      </c>
      <c r="H30" s="50">
        <v>8.5</v>
      </c>
      <c r="I30" s="50">
        <v>1</v>
      </c>
      <c r="J30" s="50">
        <v>0</v>
      </c>
      <c r="K30" s="52">
        <f>SUM(F30:J30)</f>
        <v>81.5</v>
      </c>
      <c r="L30" s="53">
        <v>519</v>
      </c>
      <c r="M30" s="54">
        <v>67.22</v>
      </c>
      <c r="N30" s="53">
        <v>13.6</v>
      </c>
      <c r="O30" s="55">
        <f>SUM(L30:N30)</f>
        <v>599.82</v>
      </c>
      <c r="P30" s="49" t="s">
        <v>224</v>
      </c>
      <c r="Q30" s="49" t="s">
        <v>207</v>
      </c>
      <c r="R30" s="56" t="s">
        <v>208</v>
      </c>
      <c r="S30" s="55"/>
      <c r="T30" s="57" t="s">
        <v>209</v>
      </c>
    </row>
    <row r="31" spans="1:20" s="10" customFormat="1" ht="64.5" customHeight="1">
      <c r="A31" s="14" t="s">
        <v>157</v>
      </c>
      <c r="B31" s="21" t="s">
        <v>49</v>
      </c>
      <c r="C31" s="21" t="s">
        <v>50</v>
      </c>
      <c r="D31" s="23" t="s">
        <v>266</v>
      </c>
      <c r="E31" s="19" t="s">
        <v>51</v>
      </c>
      <c r="F31" s="23">
        <v>70</v>
      </c>
      <c r="G31" s="23">
        <v>2</v>
      </c>
      <c r="H31" s="23">
        <v>8.5</v>
      </c>
      <c r="I31" s="23">
        <v>1</v>
      </c>
      <c r="J31" s="23">
        <v>0</v>
      </c>
      <c r="K31" s="24">
        <f>SUM(F31:J31)</f>
        <v>81.5</v>
      </c>
      <c r="L31" s="53">
        <v>519</v>
      </c>
      <c r="M31" s="26">
        <v>67.22</v>
      </c>
      <c r="N31" s="25">
        <v>13.6</v>
      </c>
      <c r="O31" s="27">
        <f>SUM(L31:N31)</f>
        <v>599.82</v>
      </c>
      <c r="P31" s="19" t="s">
        <v>52</v>
      </c>
      <c r="Q31" s="20" t="s">
        <v>166</v>
      </c>
      <c r="R31" s="28" t="s">
        <v>20</v>
      </c>
      <c r="S31" s="27"/>
      <c r="T31" s="39" t="s">
        <v>171</v>
      </c>
    </row>
    <row r="32" spans="1:20" s="10" customFormat="1" ht="64.5" customHeight="1">
      <c r="A32" s="41" t="s">
        <v>157</v>
      </c>
      <c r="B32" s="19" t="s">
        <v>49</v>
      </c>
      <c r="C32" s="19" t="s">
        <v>131</v>
      </c>
      <c r="D32" s="23" t="s">
        <v>273</v>
      </c>
      <c r="E32" s="19" t="s">
        <v>132</v>
      </c>
      <c r="F32" s="23">
        <v>70</v>
      </c>
      <c r="G32" s="23">
        <v>2</v>
      </c>
      <c r="H32" s="23">
        <v>8.5</v>
      </c>
      <c r="I32" s="23">
        <v>1</v>
      </c>
      <c r="J32" s="23">
        <v>0</v>
      </c>
      <c r="K32" s="24">
        <v>81.5</v>
      </c>
      <c r="L32" s="53">
        <v>519</v>
      </c>
      <c r="M32" s="26">
        <v>67.22</v>
      </c>
      <c r="N32" s="25">
        <v>13.6</v>
      </c>
      <c r="O32" s="27">
        <v>599.82</v>
      </c>
      <c r="P32" s="19" t="s">
        <v>146</v>
      </c>
      <c r="Q32" s="19" t="s">
        <v>133</v>
      </c>
      <c r="R32" s="28" t="s">
        <v>20</v>
      </c>
      <c r="S32" s="27"/>
      <c r="T32" s="39" t="s">
        <v>171</v>
      </c>
    </row>
    <row r="33" spans="1:20" s="10" customFormat="1" ht="64.5" customHeight="1">
      <c r="A33" s="14" t="s">
        <v>157</v>
      </c>
      <c r="B33" s="19" t="s">
        <v>75</v>
      </c>
      <c r="C33" s="19" t="s">
        <v>76</v>
      </c>
      <c r="D33" s="23" t="s">
        <v>262</v>
      </c>
      <c r="E33" s="19" t="s">
        <v>77</v>
      </c>
      <c r="F33" s="23">
        <v>70</v>
      </c>
      <c r="G33" s="23">
        <v>2</v>
      </c>
      <c r="H33" s="23">
        <v>8.5</v>
      </c>
      <c r="I33" s="23">
        <v>1</v>
      </c>
      <c r="J33" s="23">
        <v>0</v>
      </c>
      <c r="K33" s="24">
        <f>SUM(F33:J33)</f>
        <v>81.5</v>
      </c>
      <c r="L33" s="53">
        <v>519</v>
      </c>
      <c r="M33" s="26">
        <v>67.22</v>
      </c>
      <c r="N33" s="25">
        <v>13.6</v>
      </c>
      <c r="O33" s="27">
        <f>SUM(L33:N33)</f>
        <v>599.82</v>
      </c>
      <c r="P33" s="19" t="s">
        <v>78</v>
      </c>
      <c r="Q33" s="19" t="s">
        <v>79</v>
      </c>
      <c r="R33" s="28" t="s">
        <v>20</v>
      </c>
      <c r="S33" s="27"/>
      <c r="T33" s="39" t="s">
        <v>171</v>
      </c>
    </row>
    <row r="34" spans="1:20" s="10" customFormat="1" ht="64.5" customHeight="1">
      <c r="A34" s="14" t="s">
        <v>157</v>
      </c>
      <c r="B34" s="19" t="s">
        <v>75</v>
      </c>
      <c r="C34" s="19" t="s">
        <v>76</v>
      </c>
      <c r="D34" s="23" t="s">
        <v>273</v>
      </c>
      <c r="E34" s="22" t="s">
        <v>147</v>
      </c>
      <c r="F34" s="23">
        <v>70</v>
      </c>
      <c r="G34" s="23">
        <v>2</v>
      </c>
      <c r="H34" s="23">
        <v>8.5</v>
      </c>
      <c r="I34" s="23">
        <v>1</v>
      </c>
      <c r="J34" s="23">
        <v>0</v>
      </c>
      <c r="K34" s="24">
        <v>81.5</v>
      </c>
      <c r="L34" s="53">
        <v>519</v>
      </c>
      <c r="M34" s="26">
        <v>67.22</v>
      </c>
      <c r="N34" s="25">
        <v>13.6</v>
      </c>
      <c r="O34" s="27">
        <v>599.82</v>
      </c>
      <c r="P34" s="19" t="s">
        <v>148</v>
      </c>
      <c r="Q34" s="19" t="s">
        <v>127</v>
      </c>
      <c r="R34" s="28" t="s">
        <v>20</v>
      </c>
      <c r="S34" s="27"/>
      <c r="T34" s="39" t="s">
        <v>171</v>
      </c>
    </row>
    <row r="35" spans="1:20" s="10" customFormat="1" ht="64.5" customHeight="1">
      <c r="A35" s="48" t="s">
        <v>249</v>
      </c>
      <c r="B35" s="49" t="s">
        <v>60</v>
      </c>
      <c r="C35" s="60" t="s">
        <v>225</v>
      </c>
      <c r="D35" s="50" t="s">
        <v>204</v>
      </c>
      <c r="E35" s="51" t="s">
        <v>205</v>
      </c>
      <c r="F35" s="50">
        <v>70</v>
      </c>
      <c r="G35" s="50">
        <v>2</v>
      </c>
      <c r="H35" s="50">
        <v>8.5</v>
      </c>
      <c r="I35" s="50">
        <v>1</v>
      </c>
      <c r="J35" s="50">
        <v>0</v>
      </c>
      <c r="K35" s="52">
        <f>SUM(F35:J35)</f>
        <v>81.5</v>
      </c>
      <c r="L35" s="53">
        <v>519</v>
      </c>
      <c r="M35" s="54">
        <v>67.22</v>
      </c>
      <c r="N35" s="53">
        <v>13.6</v>
      </c>
      <c r="O35" s="55">
        <f>SUM(L35:N35)</f>
        <v>599.82</v>
      </c>
      <c r="P35" s="49" t="s">
        <v>226</v>
      </c>
      <c r="Q35" s="49" t="s">
        <v>215</v>
      </c>
      <c r="R35" s="56" t="s">
        <v>208</v>
      </c>
      <c r="S35" s="55"/>
      <c r="T35" s="57" t="s">
        <v>209</v>
      </c>
    </row>
    <row r="36" spans="1:20" s="10" customFormat="1" ht="64.5" customHeight="1">
      <c r="A36" s="14" t="s">
        <v>157</v>
      </c>
      <c r="B36" s="19" t="s">
        <v>60</v>
      </c>
      <c r="C36" s="19" t="s">
        <v>61</v>
      </c>
      <c r="D36" s="23" t="s">
        <v>257</v>
      </c>
      <c r="E36" s="19" t="s">
        <v>55</v>
      </c>
      <c r="F36" s="23">
        <v>70</v>
      </c>
      <c r="G36" s="23">
        <v>2</v>
      </c>
      <c r="H36" s="23">
        <v>8.5</v>
      </c>
      <c r="I36" s="23">
        <v>1</v>
      </c>
      <c r="J36" s="23">
        <v>0</v>
      </c>
      <c r="K36" s="24">
        <f>SUM(F36:J36)</f>
        <v>81.5</v>
      </c>
      <c r="L36" s="53">
        <v>519</v>
      </c>
      <c r="M36" s="26">
        <v>67.22</v>
      </c>
      <c r="N36" s="25">
        <v>13.6</v>
      </c>
      <c r="O36" s="27">
        <f>SUM(L36:N36)</f>
        <v>599.82</v>
      </c>
      <c r="P36" s="19" t="s">
        <v>62</v>
      </c>
      <c r="Q36" s="19" t="s">
        <v>168</v>
      </c>
      <c r="R36" s="28" t="s">
        <v>20</v>
      </c>
      <c r="S36" s="27"/>
      <c r="T36" s="39" t="s">
        <v>171</v>
      </c>
    </row>
    <row r="37" spans="1:20" s="10" customFormat="1" ht="64.5" customHeight="1">
      <c r="A37" s="14" t="s">
        <v>157</v>
      </c>
      <c r="B37" s="19" t="s">
        <v>28</v>
      </c>
      <c r="C37" s="19" t="s">
        <v>29</v>
      </c>
      <c r="D37" s="23" t="s">
        <v>260</v>
      </c>
      <c r="E37" s="19" t="s">
        <v>32</v>
      </c>
      <c r="F37" s="23">
        <v>70</v>
      </c>
      <c r="G37" s="23">
        <v>2</v>
      </c>
      <c r="H37" s="23">
        <v>8.5</v>
      </c>
      <c r="I37" s="23">
        <v>1</v>
      </c>
      <c r="J37" s="23">
        <v>0</v>
      </c>
      <c r="K37" s="24">
        <f>SUM(F37:J37)</f>
        <v>81.5</v>
      </c>
      <c r="L37" s="53">
        <v>519</v>
      </c>
      <c r="M37" s="26">
        <v>67.22</v>
      </c>
      <c r="N37" s="25">
        <v>13.6</v>
      </c>
      <c r="O37" s="27">
        <f>SUM(L37:N37)</f>
        <v>599.82</v>
      </c>
      <c r="P37" s="19" t="s">
        <v>25</v>
      </c>
      <c r="Q37" s="19" t="s">
        <v>164</v>
      </c>
      <c r="R37" s="28" t="s">
        <v>20</v>
      </c>
      <c r="S37" s="27"/>
      <c r="T37" s="39" t="s">
        <v>171</v>
      </c>
    </row>
    <row r="38" spans="1:20" s="10" customFormat="1" ht="64.5" customHeight="1">
      <c r="A38" s="48" t="s">
        <v>249</v>
      </c>
      <c r="B38" s="49" t="s">
        <v>27</v>
      </c>
      <c r="C38" s="19" t="s">
        <v>295</v>
      </c>
      <c r="D38" s="50" t="s">
        <v>204</v>
      </c>
      <c r="E38" s="51" t="s">
        <v>276</v>
      </c>
      <c r="F38" s="50">
        <v>70</v>
      </c>
      <c r="G38" s="50">
        <v>2</v>
      </c>
      <c r="H38" s="50">
        <v>8.5</v>
      </c>
      <c r="I38" s="50">
        <v>1</v>
      </c>
      <c r="J38" s="50">
        <v>0</v>
      </c>
      <c r="K38" s="52">
        <v>81.5</v>
      </c>
      <c r="L38" s="53">
        <v>519</v>
      </c>
      <c r="M38" s="54">
        <v>67.22</v>
      </c>
      <c r="N38" s="53">
        <v>13.6</v>
      </c>
      <c r="O38" s="55">
        <v>599.82</v>
      </c>
      <c r="P38" s="19" t="s">
        <v>299</v>
      </c>
      <c r="Q38" s="19" t="s">
        <v>298</v>
      </c>
      <c r="R38" s="56" t="s">
        <v>208</v>
      </c>
      <c r="S38" s="55"/>
      <c r="T38" s="39" t="s">
        <v>297</v>
      </c>
    </row>
    <row r="39" spans="1:20" s="10" customFormat="1" ht="64.5" customHeight="1">
      <c r="A39" s="14" t="s">
        <v>157</v>
      </c>
      <c r="B39" s="19" t="s">
        <v>27</v>
      </c>
      <c r="C39" s="19" t="s">
        <v>184</v>
      </c>
      <c r="D39" s="23" t="s">
        <v>260</v>
      </c>
      <c r="E39" s="19" t="s">
        <v>32</v>
      </c>
      <c r="F39" s="23">
        <v>70</v>
      </c>
      <c r="G39" s="23">
        <v>2</v>
      </c>
      <c r="H39" s="23">
        <v>8.5</v>
      </c>
      <c r="I39" s="23">
        <v>1</v>
      </c>
      <c r="J39" s="23">
        <v>0</v>
      </c>
      <c r="K39" s="24">
        <f>SUM(F39:J39)</f>
        <v>81.5</v>
      </c>
      <c r="L39" s="53">
        <v>519</v>
      </c>
      <c r="M39" s="26">
        <v>67.22</v>
      </c>
      <c r="N39" s="25">
        <v>13.6</v>
      </c>
      <c r="O39" s="27">
        <f>SUM(L39:N39)</f>
        <v>599.82</v>
      </c>
      <c r="P39" s="19" t="s">
        <v>185</v>
      </c>
      <c r="Q39" s="19" t="s">
        <v>186</v>
      </c>
      <c r="R39" s="28" t="s">
        <v>20</v>
      </c>
      <c r="S39" s="27"/>
      <c r="T39" s="39" t="s">
        <v>187</v>
      </c>
    </row>
    <row r="40" spans="1:20" s="10" customFormat="1" ht="41.25">
      <c r="A40" s="14" t="s">
        <v>157</v>
      </c>
      <c r="B40" s="19" t="s">
        <v>87</v>
      </c>
      <c r="C40" s="19" t="s">
        <v>88</v>
      </c>
      <c r="D40" s="23" t="s">
        <v>265</v>
      </c>
      <c r="E40" s="19" t="s">
        <v>89</v>
      </c>
      <c r="F40" s="23">
        <v>70</v>
      </c>
      <c r="G40" s="23">
        <v>2</v>
      </c>
      <c r="H40" s="23">
        <v>8.5</v>
      </c>
      <c r="I40" s="23">
        <v>1</v>
      </c>
      <c r="J40" s="23">
        <v>0</v>
      </c>
      <c r="K40" s="24">
        <f>SUM(F40:J40)</f>
        <v>81.5</v>
      </c>
      <c r="L40" s="53">
        <v>519</v>
      </c>
      <c r="M40" s="26">
        <v>67.22</v>
      </c>
      <c r="N40" s="25">
        <v>13.6</v>
      </c>
      <c r="O40" s="27">
        <f>SUM(L40:N40)</f>
        <v>599.82</v>
      </c>
      <c r="P40" s="19" t="s">
        <v>90</v>
      </c>
      <c r="Q40" s="20" t="s">
        <v>166</v>
      </c>
      <c r="R40" s="28" t="s">
        <v>20</v>
      </c>
      <c r="S40" s="27"/>
      <c r="T40" s="39" t="s">
        <v>171</v>
      </c>
    </row>
    <row r="41" spans="1:20" s="10" customFormat="1" ht="64.5" customHeight="1">
      <c r="A41" s="61" t="s">
        <v>249</v>
      </c>
      <c r="B41" s="49" t="s">
        <v>227</v>
      </c>
      <c r="C41" s="49" t="s">
        <v>228</v>
      </c>
      <c r="D41" s="51" t="s">
        <v>204</v>
      </c>
      <c r="E41" s="51" t="s">
        <v>205</v>
      </c>
      <c r="F41" s="50">
        <v>70</v>
      </c>
      <c r="G41" s="50">
        <v>2</v>
      </c>
      <c r="H41" s="50">
        <v>8.5</v>
      </c>
      <c r="I41" s="50">
        <v>1</v>
      </c>
      <c r="J41" s="50">
        <v>0</v>
      </c>
      <c r="K41" s="52">
        <f>SUM(F41:J41)</f>
        <v>81.5</v>
      </c>
      <c r="L41" s="53">
        <v>519</v>
      </c>
      <c r="M41" s="54">
        <v>67.22</v>
      </c>
      <c r="N41" s="53">
        <v>13.6</v>
      </c>
      <c r="O41" s="55">
        <f>SUM(L41:N41)</f>
        <v>599.82</v>
      </c>
      <c r="P41" s="49" t="s">
        <v>229</v>
      </c>
      <c r="Q41" s="49" t="s">
        <v>215</v>
      </c>
      <c r="R41" s="56" t="s">
        <v>208</v>
      </c>
      <c r="S41" s="55"/>
      <c r="T41" s="57" t="s">
        <v>209</v>
      </c>
    </row>
    <row r="42" spans="1:20" s="10" customFormat="1" ht="64.5" customHeight="1">
      <c r="A42" s="61" t="s">
        <v>249</v>
      </c>
      <c r="B42" s="49" t="s">
        <v>53</v>
      </c>
      <c r="C42" s="49" t="s">
        <v>230</v>
      </c>
      <c r="D42" s="51" t="s">
        <v>204</v>
      </c>
      <c r="E42" s="51" t="s">
        <v>205</v>
      </c>
      <c r="F42" s="50">
        <v>70</v>
      </c>
      <c r="G42" s="50">
        <v>2</v>
      </c>
      <c r="H42" s="50">
        <v>8.5</v>
      </c>
      <c r="I42" s="50">
        <v>1</v>
      </c>
      <c r="J42" s="50">
        <v>0</v>
      </c>
      <c r="K42" s="52">
        <f>SUM(F42:J42)</f>
        <v>81.5</v>
      </c>
      <c r="L42" s="53">
        <v>519</v>
      </c>
      <c r="M42" s="54">
        <v>67.22</v>
      </c>
      <c r="N42" s="53">
        <v>13.6</v>
      </c>
      <c r="O42" s="55">
        <f>SUM(L42:N42)</f>
        <v>599.82</v>
      </c>
      <c r="P42" s="49" t="s">
        <v>231</v>
      </c>
      <c r="Q42" s="49" t="s">
        <v>215</v>
      </c>
      <c r="R42" s="56" t="s">
        <v>208</v>
      </c>
      <c r="S42" s="55"/>
      <c r="T42" s="57" t="s">
        <v>209</v>
      </c>
    </row>
    <row r="43" spans="1:20" s="10" customFormat="1" ht="64.5" customHeight="1">
      <c r="A43" s="17" t="s">
        <v>157</v>
      </c>
      <c r="B43" s="19" t="s">
        <v>53</v>
      </c>
      <c r="C43" s="19" t="s">
        <v>54</v>
      </c>
      <c r="D43" s="23" t="s">
        <v>257</v>
      </c>
      <c r="E43" s="19" t="s">
        <v>55</v>
      </c>
      <c r="F43" s="23">
        <v>70</v>
      </c>
      <c r="G43" s="23">
        <v>2</v>
      </c>
      <c r="H43" s="23">
        <v>8.5</v>
      </c>
      <c r="I43" s="23">
        <v>1</v>
      </c>
      <c r="J43" s="23">
        <v>0</v>
      </c>
      <c r="K43" s="24">
        <f>SUM(F43:J43)</f>
        <v>81.5</v>
      </c>
      <c r="L43" s="53">
        <v>519</v>
      </c>
      <c r="M43" s="26">
        <v>67.22</v>
      </c>
      <c r="N43" s="25">
        <v>13.6</v>
      </c>
      <c r="O43" s="27">
        <f>SUM(L43:N43)</f>
        <v>599.82</v>
      </c>
      <c r="P43" s="19" t="s">
        <v>56</v>
      </c>
      <c r="Q43" s="19" t="s">
        <v>168</v>
      </c>
      <c r="R43" s="28" t="s">
        <v>20</v>
      </c>
      <c r="S43" s="27"/>
      <c r="T43" s="39" t="s">
        <v>171</v>
      </c>
    </row>
    <row r="44" spans="1:20" s="10" customFormat="1" ht="64.5" customHeight="1">
      <c r="A44" s="48" t="s">
        <v>249</v>
      </c>
      <c r="B44" s="49" t="s">
        <v>71</v>
      </c>
      <c r="C44" s="49" t="s">
        <v>135</v>
      </c>
      <c r="D44" s="50" t="s">
        <v>204</v>
      </c>
      <c r="E44" s="49" t="s">
        <v>250</v>
      </c>
      <c r="F44" s="50">
        <v>70</v>
      </c>
      <c r="G44" s="50">
        <v>2</v>
      </c>
      <c r="H44" s="50">
        <v>8.5</v>
      </c>
      <c r="I44" s="50">
        <v>1</v>
      </c>
      <c r="J44" s="50">
        <v>0</v>
      </c>
      <c r="K44" s="52">
        <f>SUM(F44:J44)</f>
        <v>81.5</v>
      </c>
      <c r="L44" s="53">
        <v>519</v>
      </c>
      <c r="M44" s="54">
        <v>67.22</v>
      </c>
      <c r="N44" s="53">
        <v>13.6</v>
      </c>
      <c r="O44" s="55">
        <f>SUM(L44:N44)</f>
        <v>599.82</v>
      </c>
      <c r="P44" s="49" t="s">
        <v>234</v>
      </c>
      <c r="Q44" s="49" t="s">
        <v>207</v>
      </c>
      <c r="R44" s="56" t="s">
        <v>208</v>
      </c>
      <c r="S44" s="55"/>
      <c r="T44" s="57" t="s">
        <v>209</v>
      </c>
    </row>
    <row r="45" spans="1:20" s="10" customFormat="1" ht="64.5" customHeight="1">
      <c r="A45" s="48" t="s">
        <v>249</v>
      </c>
      <c r="B45" s="49" t="s">
        <v>71</v>
      </c>
      <c r="C45" s="49" t="s">
        <v>140</v>
      </c>
      <c r="D45" s="50" t="s">
        <v>204</v>
      </c>
      <c r="E45" s="49" t="s">
        <v>235</v>
      </c>
      <c r="F45" s="50">
        <v>70</v>
      </c>
      <c r="G45" s="50">
        <v>2</v>
      </c>
      <c r="H45" s="50">
        <v>8.5</v>
      </c>
      <c r="I45" s="50">
        <v>1</v>
      </c>
      <c r="J45" s="50">
        <v>0</v>
      </c>
      <c r="K45" s="52">
        <v>81.5</v>
      </c>
      <c r="L45" s="53">
        <v>519</v>
      </c>
      <c r="M45" s="54">
        <v>67.22</v>
      </c>
      <c r="N45" s="53">
        <v>13.6</v>
      </c>
      <c r="O45" s="55">
        <v>599.82</v>
      </c>
      <c r="P45" s="49" t="s">
        <v>236</v>
      </c>
      <c r="Q45" s="49" t="s">
        <v>207</v>
      </c>
      <c r="R45" s="56" t="s">
        <v>208</v>
      </c>
      <c r="S45" s="55"/>
      <c r="T45" s="57" t="s">
        <v>209</v>
      </c>
    </row>
    <row r="46" spans="1:20" s="10" customFormat="1" ht="64.5" customHeight="1">
      <c r="A46" s="63" t="s">
        <v>249</v>
      </c>
      <c r="B46" s="49" t="s">
        <v>71</v>
      </c>
      <c r="C46" s="49" t="s">
        <v>232</v>
      </c>
      <c r="D46" s="49" t="s">
        <v>204</v>
      </c>
      <c r="E46" s="49" t="s">
        <v>251</v>
      </c>
      <c r="F46" s="50">
        <v>70</v>
      </c>
      <c r="G46" s="50">
        <v>2</v>
      </c>
      <c r="H46" s="50">
        <v>8.5</v>
      </c>
      <c r="I46" s="50">
        <v>1</v>
      </c>
      <c r="J46" s="50">
        <v>0</v>
      </c>
      <c r="K46" s="52">
        <v>81.5</v>
      </c>
      <c r="L46" s="53">
        <v>519</v>
      </c>
      <c r="M46" s="54">
        <v>67.22</v>
      </c>
      <c r="N46" s="53">
        <v>13.6</v>
      </c>
      <c r="O46" s="55">
        <v>599.82</v>
      </c>
      <c r="P46" s="49" t="s">
        <v>233</v>
      </c>
      <c r="Q46" s="49" t="s">
        <v>207</v>
      </c>
      <c r="R46" s="56" t="s">
        <v>208</v>
      </c>
      <c r="S46" s="55"/>
      <c r="T46" s="57" t="s">
        <v>209</v>
      </c>
    </row>
    <row r="47" spans="1:20" s="10" customFormat="1" ht="64.5" customHeight="1">
      <c r="A47" s="14" t="s">
        <v>157</v>
      </c>
      <c r="B47" s="19" t="s">
        <v>71</v>
      </c>
      <c r="C47" s="19" t="s">
        <v>179</v>
      </c>
      <c r="D47" s="23" t="s">
        <v>258</v>
      </c>
      <c r="E47" s="19" t="s">
        <v>178</v>
      </c>
      <c r="F47" s="23">
        <v>70</v>
      </c>
      <c r="G47" s="23">
        <v>2</v>
      </c>
      <c r="H47" s="23">
        <v>8.5</v>
      </c>
      <c r="I47" s="23">
        <v>1</v>
      </c>
      <c r="J47" s="23">
        <v>0</v>
      </c>
      <c r="K47" s="24">
        <f>SUM(F47:J47)</f>
        <v>81.5</v>
      </c>
      <c r="L47" s="53">
        <v>519</v>
      </c>
      <c r="M47" s="26">
        <v>67.22</v>
      </c>
      <c r="N47" s="25">
        <v>13.6</v>
      </c>
      <c r="O47" s="27">
        <f>SUM(L47:N47)</f>
        <v>599.82</v>
      </c>
      <c r="P47" s="19" t="s">
        <v>180</v>
      </c>
      <c r="Q47" s="20" t="s">
        <v>113</v>
      </c>
      <c r="R47" s="28" t="s">
        <v>20</v>
      </c>
      <c r="S47" s="27"/>
      <c r="T47" s="39" t="s">
        <v>181</v>
      </c>
    </row>
    <row r="48" spans="1:20" s="10" customFormat="1" ht="64.5" customHeight="1">
      <c r="A48" s="14" t="s">
        <v>157</v>
      </c>
      <c r="B48" s="19" t="s">
        <v>71</v>
      </c>
      <c r="C48" s="19" t="s">
        <v>111</v>
      </c>
      <c r="D48" s="23" t="s">
        <v>258</v>
      </c>
      <c r="E48" s="19" t="s">
        <v>178</v>
      </c>
      <c r="F48" s="23">
        <v>70</v>
      </c>
      <c r="G48" s="23">
        <v>2</v>
      </c>
      <c r="H48" s="23">
        <v>8.5</v>
      </c>
      <c r="I48" s="23">
        <v>1</v>
      </c>
      <c r="J48" s="23">
        <v>0</v>
      </c>
      <c r="K48" s="24">
        <f>SUM(F48:J48)</f>
        <v>81.5</v>
      </c>
      <c r="L48" s="53">
        <v>519</v>
      </c>
      <c r="M48" s="26">
        <v>67.22</v>
      </c>
      <c r="N48" s="25">
        <v>13.6</v>
      </c>
      <c r="O48" s="27">
        <f>SUM(L48:N48)</f>
        <v>599.82</v>
      </c>
      <c r="P48" s="19" t="s">
        <v>112</v>
      </c>
      <c r="Q48" s="20" t="s">
        <v>113</v>
      </c>
      <c r="R48" s="28" t="s">
        <v>20</v>
      </c>
      <c r="S48" s="27"/>
      <c r="T48" s="39" t="s">
        <v>173</v>
      </c>
    </row>
    <row r="49" spans="1:20" s="10" customFormat="1" ht="64.5" customHeight="1">
      <c r="A49" s="14" t="s">
        <v>157</v>
      </c>
      <c r="B49" s="19" t="s">
        <v>71</v>
      </c>
      <c r="C49" s="19" t="s">
        <v>138</v>
      </c>
      <c r="D49" s="23" t="s">
        <v>273</v>
      </c>
      <c r="E49" s="19" t="s">
        <v>134</v>
      </c>
      <c r="F49" s="23">
        <v>70</v>
      </c>
      <c r="G49" s="23">
        <v>2</v>
      </c>
      <c r="H49" s="23">
        <v>8.5</v>
      </c>
      <c r="I49" s="23">
        <v>1</v>
      </c>
      <c r="J49" s="23">
        <v>0</v>
      </c>
      <c r="K49" s="24">
        <v>81.5</v>
      </c>
      <c r="L49" s="53">
        <v>519</v>
      </c>
      <c r="M49" s="26">
        <v>67.22</v>
      </c>
      <c r="N49" s="25">
        <v>13.6</v>
      </c>
      <c r="O49" s="27">
        <v>599.82</v>
      </c>
      <c r="P49" s="19" t="s">
        <v>149</v>
      </c>
      <c r="Q49" s="19" t="s">
        <v>136</v>
      </c>
      <c r="R49" s="28" t="s">
        <v>20</v>
      </c>
      <c r="S49" s="27"/>
      <c r="T49" s="39" t="s">
        <v>173</v>
      </c>
    </row>
    <row r="50" spans="1:20" s="10" customFormat="1" ht="64.5" customHeight="1">
      <c r="A50" s="41" t="s">
        <v>157</v>
      </c>
      <c r="B50" s="19" t="s">
        <v>71</v>
      </c>
      <c r="C50" s="19" t="s">
        <v>139</v>
      </c>
      <c r="D50" s="23" t="s">
        <v>273</v>
      </c>
      <c r="E50" s="19" t="s">
        <v>134</v>
      </c>
      <c r="F50" s="23">
        <v>70</v>
      </c>
      <c r="G50" s="23">
        <v>2</v>
      </c>
      <c r="H50" s="23">
        <v>8.5</v>
      </c>
      <c r="I50" s="23">
        <v>1</v>
      </c>
      <c r="J50" s="23">
        <v>0</v>
      </c>
      <c r="K50" s="24">
        <v>81.5</v>
      </c>
      <c r="L50" s="53">
        <v>519</v>
      </c>
      <c r="M50" s="26">
        <v>67.22</v>
      </c>
      <c r="N50" s="25">
        <v>13.6</v>
      </c>
      <c r="O50" s="27">
        <v>599.82</v>
      </c>
      <c r="P50" s="19" t="s">
        <v>149</v>
      </c>
      <c r="Q50" s="19" t="s">
        <v>136</v>
      </c>
      <c r="R50" s="28" t="s">
        <v>20</v>
      </c>
      <c r="S50" s="27"/>
      <c r="T50" s="39" t="s">
        <v>171</v>
      </c>
    </row>
    <row r="51" spans="1:20" s="10" customFormat="1" ht="64.5" customHeight="1">
      <c r="A51" s="14" t="s">
        <v>157</v>
      </c>
      <c r="B51" s="19" t="s">
        <v>71</v>
      </c>
      <c r="C51" s="19" t="s">
        <v>140</v>
      </c>
      <c r="D51" s="23" t="s">
        <v>273</v>
      </c>
      <c r="E51" s="19" t="s">
        <v>134</v>
      </c>
      <c r="F51" s="23">
        <v>70</v>
      </c>
      <c r="G51" s="23">
        <v>2</v>
      </c>
      <c r="H51" s="23">
        <v>8.5</v>
      </c>
      <c r="I51" s="23">
        <v>1</v>
      </c>
      <c r="J51" s="23">
        <v>0</v>
      </c>
      <c r="K51" s="24">
        <v>81.5</v>
      </c>
      <c r="L51" s="53">
        <v>519</v>
      </c>
      <c r="M51" s="26">
        <v>67.22</v>
      </c>
      <c r="N51" s="25">
        <v>13.6</v>
      </c>
      <c r="O51" s="27">
        <v>599.82</v>
      </c>
      <c r="P51" s="19" t="s">
        <v>149</v>
      </c>
      <c r="Q51" s="19" t="s">
        <v>136</v>
      </c>
      <c r="R51" s="28" t="s">
        <v>20</v>
      </c>
      <c r="S51" s="27"/>
      <c r="T51" s="39" t="s">
        <v>171</v>
      </c>
    </row>
    <row r="52" spans="1:20" s="10" customFormat="1" ht="64.5" customHeight="1">
      <c r="A52" s="14" t="s">
        <v>157</v>
      </c>
      <c r="B52" s="19" t="s">
        <v>71</v>
      </c>
      <c r="C52" s="19" t="s">
        <v>141</v>
      </c>
      <c r="D52" s="23" t="s">
        <v>273</v>
      </c>
      <c r="E52" s="19" t="s">
        <v>134</v>
      </c>
      <c r="F52" s="23">
        <v>70</v>
      </c>
      <c r="G52" s="23">
        <v>2</v>
      </c>
      <c r="H52" s="23">
        <v>8.5</v>
      </c>
      <c r="I52" s="23">
        <v>1</v>
      </c>
      <c r="J52" s="23">
        <v>0</v>
      </c>
      <c r="K52" s="24">
        <v>81.5</v>
      </c>
      <c r="L52" s="53">
        <v>519</v>
      </c>
      <c r="M52" s="26">
        <v>67.22</v>
      </c>
      <c r="N52" s="25">
        <v>13.6</v>
      </c>
      <c r="O52" s="27">
        <v>599.82</v>
      </c>
      <c r="P52" s="19" t="s">
        <v>149</v>
      </c>
      <c r="Q52" s="19" t="s">
        <v>136</v>
      </c>
      <c r="R52" s="28" t="s">
        <v>20</v>
      </c>
      <c r="S52" s="27"/>
      <c r="T52" s="39" t="s">
        <v>171</v>
      </c>
    </row>
    <row r="53" spans="1:20" s="10" customFormat="1" ht="64.5" customHeight="1">
      <c r="A53" s="14" t="s">
        <v>157</v>
      </c>
      <c r="B53" s="19" t="s">
        <v>71</v>
      </c>
      <c r="C53" s="19" t="s">
        <v>137</v>
      </c>
      <c r="D53" s="23" t="s">
        <v>273</v>
      </c>
      <c r="E53" s="19" t="s">
        <v>134</v>
      </c>
      <c r="F53" s="23">
        <v>70</v>
      </c>
      <c r="G53" s="23">
        <v>2</v>
      </c>
      <c r="H53" s="23">
        <v>8.5</v>
      </c>
      <c r="I53" s="23">
        <v>1</v>
      </c>
      <c r="J53" s="23">
        <v>0</v>
      </c>
      <c r="K53" s="24">
        <v>81.5</v>
      </c>
      <c r="L53" s="53">
        <v>519</v>
      </c>
      <c r="M53" s="26">
        <v>67.22</v>
      </c>
      <c r="N53" s="25">
        <v>13.6</v>
      </c>
      <c r="O53" s="27">
        <v>599.82</v>
      </c>
      <c r="P53" s="19" t="s">
        <v>149</v>
      </c>
      <c r="Q53" s="19" t="s">
        <v>136</v>
      </c>
      <c r="R53" s="28" t="s">
        <v>20</v>
      </c>
      <c r="S53" s="27"/>
      <c r="T53" s="39" t="s">
        <v>171</v>
      </c>
    </row>
    <row r="54" spans="1:20" s="10" customFormat="1" ht="64.5" customHeight="1">
      <c r="A54" s="14" t="s">
        <v>157</v>
      </c>
      <c r="B54" s="19" t="s">
        <v>71</v>
      </c>
      <c r="C54" s="19" t="s">
        <v>135</v>
      </c>
      <c r="D54" s="23" t="s">
        <v>273</v>
      </c>
      <c r="E54" s="19" t="s">
        <v>134</v>
      </c>
      <c r="F54" s="23">
        <v>70</v>
      </c>
      <c r="G54" s="23">
        <v>2</v>
      </c>
      <c r="H54" s="23">
        <v>8.5</v>
      </c>
      <c r="I54" s="23">
        <v>1</v>
      </c>
      <c r="J54" s="23">
        <v>0</v>
      </c>
      <c r="K54" s="24">
        <v>81.5</v>
      </c>
      <c r="L54" s="53">
        <v>519</v>
      </c>
      <c r="M54" s="26">
        <v>67.22</v>
      </c>
      <c r="N54" s="25">
        <v>13.6</v>
      </c>
      <c r="O54" s="27">
        <v>599.82</v>
      </c>
      <c r="P54" s="19" t="s">
        <v>149</v>
      </c>
      <c r="Q54" s="19" t="s">
        <v>136</v>
      </c>
      <c r="R54" s="28" t="s">
        <v>20</v>
      </c>
      <c r="S54" s="27"/>
      <c r="T54" s="39" t="s">
        <v>171</v>
      </c>
    </row>
    <row r="55" spans="1:20" s="10" customFormat="1" ht="64.5" customHeight="1">
      <c r="A55" s="14" t="s">
        <v>157</v>
      </c>
      <c r="B55" s="19" t="s">
        <v>71</v>
      </c>
      <c r="C55" s="19" t="s">
        <v>91</v>
      </c>
      <c r="D55" s="23" t="s">
        <v>272</v>
      </c>
      <c r="E55" s="19" t="s">
        <v>92</v>
      </c>
      <c r="F55" s="23">
        <v>70</v>
      </c>
      <c r="G55" s="23">
        <v>2</v>
      </c>
      <c r="H55" s="23">
        <v>8.5</v>
      </c>
      <c r="I55" s="23">
        <v>1</v>
      </c>
      <c r="J55" s="23">
        <v>0</v>
      </c>
      <c r="K55" s="24">
        <f>SUM(F55:J55)</f>
        <v>81.5</v>
      </c>
      <c r="L55" s="53">
        <v>519</v>
      </c>
      <c r="M55" s="26">
        <v>67.22</v>
      </c>
      <c r="N55" s="25">
        <v>13.6</v>
      </c>
      <c r="O55" s="27">
        <f>SUM(L55:N55)</f>
        <v>599.82</v>
      </c>
      <c r="P55" s="19" t="s">
        <v>93</v>
      </c>
      <c r="Q55" s="19" t="s">
        <v>44</v>
      </c>
      <c r="R55" s="28" t="s">
        <v>20</v>
      </c>
      <c r="S55" s="27"/>
      <c r="T55" s="39" t="s">
        <v>171</v>
      </c>
    </row>
    <row r="56" spans="1:20" s="10" customFormat="1" ht="64.5" customHeight="1">
      <c r="A56" s="48" t="s">
        <v>249</v>
      </c>
      <c r="B56" s="49" t="s">
        <v>45</v>
      </c>
      <c r="C56" s="19" t="s">
        <v>280</v>
      </c>
      <c r="D56" s="50" t="s">
        <v>204</v>
      </c>
      <c r="E56" s="51" t="s">
        <v>276</v>
      </c>
      <c r="F56" s="50">
        <v>70</v>
      </c>
      <c r="G56" s="50">
        <v>2</v>
      </c>
      <c r="H56" s="50">
        <v>8.5</v>
      </c>
      <c r="I56" s="50">
        <v>1</v>
      </c>
      <c r="J56" s="50">
        <v>0</v>
      </c>
      <c r="K56" s="52">
        <v>81.5</v>
      </c>
      <c r="L56" s="53">
        <v>519</v>
      </c>
      <c r="M56" s="54">
        <v>67.22</v>
      </c>
      <c r="N56" s="53">
        <v>13.6</v>
      </c>
      <c r="O56" s="55">
        <v>599.82</v>
      </c>
      <c r="P56" s="19" t="s">
        <v>289</v>
      </c>
      <c r="Q56" s="19" t="s">
        <v>283</v>
      </c>
      <c r="R56" s="56" t="s">
        <v>208</v>
      </c>
      <c r="S56" s="55"/>
      <c r="T56" s="39" t="s">
        <v>284</v>
      </c>
    </row>
    <row r="57" spans="1:20" s="10" customFormat="1" ht="64.5" customHeight="1">
      <c r="A57" s="14" t="s">
        <v>157</v>
      </c>
      <c r="B57" s="19" t="s">
        <v>45</v>
      </c>
      <c r="C57" s="19" t="s">
        <v>46</v>
      </c>
      <c r="D57" s="23" t="s">
        <v>270</v>
      </c>
      <c r="E57" s="19" t="s">
        <v>47</v>
      </c>
      <c r="F57" s="23">
        <v>70</v>
      </c>
      <c r="G57" s="23">
        <v>2</v>
      </c>
      <c r="H57" s="23">
        <v>8.5</v>
      </c>
      <c r="I57" s="23">
        <v>1</v>
      </c>
      <c r="J57" s="23">
        <v>0</v>
      </c>
      <c r="K57" s="24">
        <f>SUM(F57:J57)</f>
        <v>81.5</v>
      </c>
      <c r="L57" s="53">
        <v>519</v>
      </c>
      <c r="M57" s="26">
        <v>67.22</v>
      </c>
      <c r="N57" s="25">
        <v>13.6</v>
      </c>
      <c r="O57" s="27">
        <f>SUM(L57:N57)</f>
        <v>599.82</v>
      </c>
      <c r="P57" s="19" t="s">
        <v>48</v>
      </c>
      <c r="Q57" s="19" t="s">
        <v>169</v>
      </c>
      <c r="R57" s="28" t="s">
        <v>20</v>
      </c>
      <c r="S57" s="27"/>
      <c r="T57" s="39" t="s">
        <v>171</v>
      </c>
    </row>
    <row r="58" spans="1:20" s="10" customFormat="1" ht="64.5" customHeight="1">
      <c r="A58" s="41" t="s">
        <v>157</v>
      </c>
      <c r="B58" s="19" t="s">
        <v>80</v>
      </c>
      <c r="C58" s="19" t="s">
        <v>81</v>
      </c>
      <c r="D58" s="23" t="s">
        <v>262</v>
      </c>
      <c r="E58" s="19" t="s">
        <v>82</v>
      </c>
      <c r="F58" s="23">
        <v>70</v>
      </c>
      <c r="G58" s="23">
        <v>2</v>
      </c>
      <c r="H58" s="23">
        <v>8.5</v>
      </c>
      <c r="I58" s="23">
        <v>1</v>
      </c>
      <c r="J58" s="23">
        <v>0</v>
      </c>
      <c r="K58" s="24">
        <f>SUM(F58:J58)</f>
        <v>81.5</v>
      </c>
      <c r="L58" s="53">
        <v>519</v>
      </c>
      <c r="M58" s="26">
        <v>67.22</v>
      </c>
      <c r="N58" s="25">
        <v>13.6</v>
      </c>
      <c r="O58" s="27">
        <f>SUM(L58:N58)</f>
        <v>599.82</v>
      </c>
      <c r="P58" s="19" t="s">
        <v>83</v>
      </c>
      <c r="Q58" s="19" t="s">
        <v>79</v>
      </c>
      <c r="R58" s="28" t="s">
        <v>20</v>
      </c>
      <c r="S58" s="27"/>
      <c r="T58" s="39" t="s">
        <v>171</v>
      </c>
    </row>
    <row r="59" spans="1:20" s="10" customFormat="1" ht="64.5" customHeight="1">
      <c r="A59" s="41" t="s">
        <v>157</v>
      </c>
      <c r="B59" s="19" t="s">
        <v>80</v>
      </c>
      <c r="C59" s="19" t="s">
        <v>81</v>
      </c>
      <c r="D59" s="23" t="s">
        <v>273</v>
      </c>
      <c r="E59" s="22" t="s">
        <v>150</v>
      </c>
      <c r="F59" s="23">
        <v>70</v>
      </c>
      <c r="G59" s="23">
        <v>2</v>
      </c>
      <c r="H59" s="23">
        <v>8.5</v>
      </c>
      <c r="I59" s="23">
        <v>1</v>
      </c>
      <c r="J59" s="23">
        <v>0</v>
      </c>
      <c r="K59" s="24">
        <v>81.5</v>
      </c>
      <c r="L59" s="53">
        <v>519</v>
      </c>
      <c r="M59" s="26">
        <v>67.22</v>
      </c>
      <c r="N59" s="25">
        <v>13.6</v>
      </c>
      <c r="O59" s="27">
        <v>599.82</v>
      </c>
      <c r="P59" s="19" t="s">
        <v>151</v>
      </c>
      <c r="Q59" s="19" t="s">
        <v>127</v>
      </c>
      <c r="R59" s="28" t="s">
        <v>20</v>
      </c>
      <c r="S59" s="27"/>
      <c r="T59" s="39" t="s">
        <v>171</v>
      </c>
    </row>
    <row r="60" spans="1:20" s="10" customFormat="1" ht="64.5" customHeight="1">
      <c r="A60" s="63" t="s">
        <v>249</v>
      </c>
      <c r="B60" s="49" t="s">
        <v>238</v>
      </c>
      <c r="C60" s="49" t="s">
        <v>239</v>
      </c>
      <c r="D60" s="60" t="s">
        <v>204</v>
      </c>
      <c r="E60" s="51" t="s">
        <v>205</v>
      </c>
      <c r="F60" s="50">
        <v>70</v>
      </c>
      <c r="G60" s="50">
        <v>2</v>
      </c>
      <c r="H60" s="50">
        <v>8.5</v>
      </c>
      <c r="I60" s="50">
        <v>1</v>
      </c>
      <c r="J60" s="50">
        <v>0</v>
      </c>
      <c r="K60" s="52">
        <f>SUM(F60:J60)</f>
        <v>81.5</v>
      </c>
      <c r="L60" s="53">
        <v>519</v>
      </c>
      <c r="M60" s="54">
        <v>67.22</v>
      </c>
      <c r="N60" s="53">
        <v>13.6</v>
      </c>
      <c r="O60" s="55">
        <f>SUM(L60:N60)</f>
        <v>599.82</v>
      </c>
      <c r="P60" s="49" t="s">
        <v>237</v>
      </c>
      <c r="Q60" s="49" t="s">
        <v>211</v>
      </c>
      <c r="R60" s="62" t="s">
        <v>208</v>
      </c>
      <c r="S60" s="55"/>
      <c r="T60" s="57" t="s">
        <v>209</v>
      </c>
    </row>
    <row r="61" spans="1:20" s="10" customFormat="1" ht="64.5" customHeight="1">
      <c r="A61" s="48" t="s">
        <v>249</v>
      </c>
      <c r="B61" s="49" t="s">
        <v>63</v>
      </c>
      <c r="C61" s="49" t="s">
        <v>241</v>
      </c>
      <c r="D61" s="60" t="s">
        <v>204</v>
      </c>
      <c r="E61" s="51" t="s">
        <v>205</v>
      </c>
      <c r="F61" s="50">
        <v>70</v>
      </c>
      <c r="G61" s="50">
        <v>2</v>
      </c>
      <c r="H61" s="50">
        <v>8.5</v>
      </c>
      <c r="I61" s="50">
        <v>1</v>
      </c>
      <c r="J61" s="50">
        <v>0</v>
      </c>
      <c r="K61" s="52">
        <f>SUM(F61:J61)</f>
        <v>81.5</v>
      </c>
      <c r="L61" s="53">
        <v>519</v>
      </c>
      <c r="M61" s="54">
        <v>67.22</v>
      </c>
      <c r="N61" s="53">
        <v>13.6</v>
      </c>
      <c r="O61" s="55">
        <f>SUM(L61:N61)</f>
        <v>599.82</v>
      </c>
      <c r="P61" s="49" t="s">
        <v>240</v>
      </c>
      <c r="Q61" s="49" t="s">
        <v>207</v>
      </c>
      <c r="R61" s="62" t="s">
        <v>208</v>
      </c>
      <c r="S61" s="55"/>
      <c r="T61" s="57" t="s">
        <v>209</v>
      </c>
    </row>
    <row r="62" spans="1:20" s="10" customFormat="1" ht="64.5" customHeight="1">
      <c r="A62" s="48" t="s">
        <v>249</v>
      </c>
      <c r="B62" s="49" t="s">
        <v>242</v>
      </c>
      <c r="C62" s="49" t="s">
        <v>243</v>
      </c>
      <c r="D62" s="60" t="s">
        <v>204</v>
      </c>
      <c r="E62" s="51" t="s">
        <v>205</v>
      </c>
      <c r="F62" s="50">
        <v>70</v>
      </c>
      <c r="G62" s="50">
        <v>2</v>
      </c>
      <c r="H62" s="50">
        <v>8.5</v>
      </c>
      <c r="I62" s="50">
        <v>1</v>
      </c>
      <c r="J62" s="50">
        <v>0</v>
      </c>
      <c r="K62" s="52">
        <f>SUM(F62:J62)</f>
        <v>81.5</v>
      </c>
      <c r="L62" s="53">
        <v>519</v>
      </c>
      <c r="M62" s="54">
        <v>67.22</v>
      </c>
      <c r="N62" s="53">
        <v>13.6</v>
      </c>
      <c r="O62" s="55">
        <f>SUM(L62:N62)</f>
        <v>599.82</v>
      </c>
      <c r="P62" s="49" t="s">
        <v>244</v>
      </c>
      <c r="Q62" s="49" t="s">
        <v>207</v>
      </c>
      <c r="R62" s="62" t="s">
        <v>208</v>
      </c>
      <c r="S62" s="55"/>
      <c r="T62" s="57" t="s">
        <v>209</v>
      </c>
    </row>
    <row r="63" spans="1:20" s="10" customFormat="1" ht="64.5" customHeight="1">
      <c r="A63" s="48" t="s">
        <v>249</v>
      </c>
      <c r="B63" s="49" t="s">
        <v>22</v>
      </c>
      <c r="C63" s="49" t="s">
        <v>245</v>
      </c>
      <c r="D63" s="60" t="s">
        <v>204</v>
      </c>
      <c r="E63" s="51" t="s">
        <v>205</v>
      </c>
      <c r="F63" s="50">
        <v>70</v>
      </c>
      <c r="G63" s="50">
        <v>2</v>
      </c>
      <c r="H63" s="50">
        <v>8.5</v>
      </c>
      <c r="I63" s="50">
        <v>1</v>
      </c>
      <c r="J63" s="50">
        <v>0</v>
      </c>
      <c r="K63" s="52">
        <f>SUM(F63:J63)</f>
        <v>81.5</v>
      </c>
      <c r="L63" s="53">
        <v>519</v>
      </c>
      <c r="M63" s="54">
        <v>67.22</v>
      </c>
      <c r="N63" s="53">
        <v>13.6</v>
      </c>
      <c r="O63" s="55">
        <f>SUM(L63:N63)</f>
        <v>599.82</v>
      </c>
      <c r="P63" s="49" t="s">
        <v>246</v>
      </c>
      <c r="Q63" s="49" t="s">
        <v>211</v>
      </c>
      <c r="R63" s="62" t="s">
        <v>208</v>
      </c>
      <c r="S63" s="55"/>
      <c r="T63" s="57" t="s">
        <v>209</v>
      </c>
    </row>
    <row r="64" spans="1:20" s="10" customFormat="1" ht="64.5" customHeight="1">
      <c r="A64" s="48" t="s">
        <v>249</v>
      </c>
      <c r="B64" s="49" t="s">
        <v>67</v>
      </c>
      <c r="C64" s="49" t="s">
        <v>152</v>
      </c>
      <c r="D64" s="60" t="s">
        <v>204</v>
      </c>
      <c r="E64" s="51" t="s">
        <v>205</v>
      </c>
      <c r="F64" s="50">
        <v>70</v>
      </c>
      <c r="G64" s="50">
        <v>2</v>
      </c>
      <c r="H64" s="50">
        <v>8.5</v>
      </c>
      <c r="I64" s="50">
        <v>1</v>
      </c>
      <c r="J64" s="50">
        <v>0</v>
      </c>
      <c r="K64" s="52">
        <f>SUM(F64:J64)</f>
        <v>81.5</v>
      </c>
      <c r="L64" s="53">
        <v>519</v>
      </c>
      <c r="M64" s="54">
        <v>67.22</v>
      </c>
      <c r="N64" s="53">
        <v>13.6</v>
      </c>
      <c r="O64" s="55">
        <f>SUM(L64:N64)</f>
        <v>599.82</v>
      </c>
      <c r="P64" s="49" t="s">
        <v>210</v>
      </c>
      <c r="Q64" s="49" t="s">
        <v>211</v>
      </c>
      <c r="R64" s="62" t="s">
        <v>208</v>
      </c>
      <c r="S64" s="55"/>
      <c r="T64" s="57" t="s">
        <v>209</v>
      </c>
    </row>
    <row r="65" spans="1:20" s="10" customFormat="1" ht="64.5" customHeight="1">
      <c r="A65" s="14" t="s">
        <v>157</v>
      </c>
      <c r="B65" s="19" t="s">
        <v>67</v>
      </c>
      <c r="C65" s="19" t="s">
        <v>68</v>
      </c>
      <c r="D65" s="23" t="s">
        <v>267</v>
      </c>
      <c r="E65" s="19" t="s">
        <v>69</v>
      </c>
      <c r="F65" s="23">
        <v>70</v>
      </c>
      <c r="G65" s="23">
        <v>2</v>
      </c>
      <c r="H65" s="23">
        <v>8.5</v>
      </c>
      <c r="I65" s="23">
        <v>1</v>
      </c>
      <c r="J65" s="23">
        <v>0</v>
      </c>
      <c r="K65" s="24">
        <f>SUM(F65:J65)</f>
        <v>81.5</v>
      </c>
      <c r="L65" s="53">
        <v>519</v>
      </c>
      <c r="M65" s="26">
        <v>67.22</v>
      </c>
      <c r="N65" s="25">
        <v>13.6</v>
      </c>
      <c r="O65" s="27">
        <f>SUM(L65:N65)</f>
        <v>599.82</v>
      </c>
      <c r="P65" s="19" t="s">
        <v>70</v>
      </c>
      <c r="Q65" s="20" t="s">
        <v>165</v>
      </c>
      <c r="R65" s="28" t="s">
        <v>20</v>
      </c>
      <c r="S65" s="27"/>
      <c r="T65" s="39" t="s">
        <v>171</v>
      </c>
    </row>
    <row r="66" spans="1:20" s="10" customFormat="1" ht="64.5" customHeight="1">
      <c r="A66" s="14" t="s">
        <v>157</v>
      </c>
      <c r="B66" s="19" t="s">
        <v>30</v>
      </c>
      <c r="C66" s="19" t="s">
        <v>31</v>
      </c>
      <c r="D66" s="23" t="s">
        <v>260</v>
      </c>
      <c r="E66" s="19" t="s">
        <v>32</v>
      </c>
      <c r="F66" s="23">
        <v>70</v>
      </c>
      <c r="G66" s="23">
        <v>2</v>
      </c>
      <c r="H66" s="23">
        <v>8.5</v>
      </c>
      <c r="I66" s="23">
        <v>1</v>
      </c>
      <c r="J66" s="23">
        <v>0</v>
      </c>
      <c r="K66" s="24">
        <f>SUM(F66:J66)</f>
        <v>81.5</v>
      </c>
      <c r="L66" s="53">
        <v>519</v>
      </c>
      <c r="M66" s="26">
        <v>67.22</v>
      </c>
      <c r="N66" s="25">
        <v>13.6</v>
      </c>
      <c r="O66" s="27">
        <f>SUM(L66:N66)</f>
        <v>599.82</v>
      </c>
      <c r="P66" s="19" t="s">
        <v>26</v>
      </c>
      <c r="Q66" s="19" t="s">
        <v>164</v>
      </c>
      <c r="R66" s="28" t="s">
        <v>20</v>
      </c>
      <c r="S66" s="27"/>
      <c r="T66" s="39" t="s">
        <v>171</v>
      </c>
    </row>
    <row r="67" spans="1:20" s="10" customFormat="1" ht="64.5" customHeight="1">
      <c r="A67" s="48" t="s">
        <v>249</v>
      </c>
      <c r="B67" s="49" t="s">
        <v>197</v>
      </c>
      <c r="C67" s="49" t="s">
        <v>247</v>
      </c>
      <c r="D67" s="60" t="s">
        <v>204</v>
      </c>
      <c r="E67" s="51" t="s">
        <v>222</v>
      </c>
      <c r="F67" s="50">
        <v>70</v>
      </c>
      <c r="G67" s="50">
        <v>2</v>
      </c>
      <c r="H67" s="50">
        <v>8.5</v>
      </c>
      <c r="I67" s="50">
        <v>1</v>
      </c>
      <c r="J67" s="50">
        <v>15</v>
      </c>
      <c r="K67" s="52">
        <f>SUM(F67:J67)</f>
        <v>96.5</v>
      </c>
      <c r="L67" s="53">
        <v>519</v>
      </c>
      <c r="M67" s="54">
        <v>67.22</v>
      </c>
      <c r="N67" s="53">
        <v>13.6</v>
      </c>
      <c r="O67" s="55">
        <f>SUM(L67:N67)</f>
        <v>599.82</v>
      </c>
      <c r="P67" s="49" t="s">
        <v>248</v>
      </c>
      <c r="Q67" s="49" t="s">
        <v>207</v>
      </c>
      <c r="R67" s="56" t="s">
        <v>208</v>
      </c>
      <c r="S67" s="55"/>
      <c r="T67" s="57" t="s">
        <v>209</v>
      </c>
    </row>
    <row r="68" spans="1:20" s="10" customFormat="1" ht="64.5" customHeight="1">
      <c r="A68" s="41" t="s">
        <v>156</v>
      </c>
      <c r="B68" s="49" t="s">
        <v>119</v>
      </c>
      <c r="C68" s="49" t="s">
        <v>293</v>
      </c>
      <c r="D68" s="23" t="s">
        <v>204</v>
      </c>
      <c r="E68" s="51" t="s">
        <v>276</v>
      </c>
      <c r="F68" s="23">
        <v>70</v>
      </c>
      <c r="G68" s="23">
        <v>2</v>
      </c>
      <c r="H68" s="23">
        <v>8.5</v>
      </c>
      <c r="I68" s="23">
        <v>1</v>
      </c>
      <c r="J68" s="23">
        <v>15</v>
      </c>
      <c r="K68" s="24">
        <v>96.5</v>
      </c>
      <c r="L68" s="25">
        <v>554</v>
      </c>
      <c r="M68" s="26">
        <v>67.22</v>
      </c>
      <c r="N68" s="25">
        <v>13.6</v>
      </c>
      <c r="O68" s="27">
        <v>634.82</v>
      </c>
      <c r="P68" s="49" t="s">
        <v>290</v>
      </c>
      <c r="Q68" s="49" t="s">
        <v>291</v>
      </c>
      <c r="R68" s="28" t="s">
        <v>208</v>
      </c>
      <c r="S68" s="27"/>
      <c r="T68" s="39" t="s">
        <v>292</v>
      </c>
    </row>
    <row r="69" spans="1:20" s="10" customFormat="1" ht="64.5" customHeight="1">
      <c r="A69" s="41" t="s">
        <v>156</v>
      </c>
      <c r="B69" s="19" t="s">
        <v>119</v>
      </c>
      <c r="C69" s="19" t="s">
        <v>175</v>
      </c>
      <c r="D69" s="23" t="s">
        <v>256</v>
      </c>
      <c r="E69" s="19" t="s">
        <v>42</v>
      </c>
      <c r="F69" s="23">
        <v>70</v>
      </c>
      <c r="G69" s="23">
        <v>2</v>
      </c>
      <c r="H69" s="23">
        <v>8.5</v>
      </c>
      <c r="I69" s="23">
        <v>1</v>
      </c>
      <c r="J69" s="23">
        <v>15</v>
      </c>
      <c r="K69" s="24">
        <f>SUM(F69:J69)</f>
        <v>96.5</v>
      </c>
      <c r="L69" s="25">
        <v>554</v>
      </c>
      <c r="M69" s="26">
        <v>67.22</v>
      </c>
      <c r="N69" s="25">
        <v>13.6</v>
      </c>
      <c r="O69" s="27">
        <f>SUM(L69:N69)</f>
        <v>634.82</v>
      </c>
      <c r="P69" s="19" t="s">
        <v>176</v>
      </c>
      <c r="Q69" s="19" t="s">
        <v>177</v>
      </c>
      <c r="R69" s="28" t="s">
        <v>20</v>
      </c>
      <c r="S69" s="27"/>
      <c r="T69" s="39" t="s">
        <v>171</v>
      </c>
    </row>
    <row r="70" spans="1:20" s="10" customFormat="1" ht="64.5" customHeight="1">
      <c r="A70" s="14" t="s">
        <v>156</v>
      </c>
      <c r="B70" s="19" t="s">
        <v>107</v>
      </c>
      <c r="C70" s="19" t="s">
        <v>108</v>
      </c>
      <c r="D70" s="23" t="s">
        <v>104</v>
      </c>
      <c r="E70" s="19" t="s">
        <v>109</v>
      </c>
      <c r="F70" s="23">
        <v>70</v>
      </c>
      <c r="G70" s="23">
        <v>2</v>
      </c>
      <c r="H70" s="23">
        <v>8.5</v>
      </c>
      <c r="I70" s="23">
        <v>1</v>
      </c>
      <c r="J70" s="23">
        <v>15</v>
      </c>
      <c r="K70" s="24">
        <f>SUM(F70:J70)</f>
        <v>96.5</v>
      </c>
      <c r="L70" s="25">
        <v>554</v>
      </c>
      <c r="M70" s="26">
        <v>67.22</v>
      </c>
      <c r="N70" s="25">
        <v>13.6</v>
      </c>
      <c r="O70" s="27">
        <f>SUM(L70:N70)</f>
        <v>634.82</v>
      </c>
      <c r="P70" s="19" t="s">
        <v>110</v>
      </c>
      <c r="Q70" s="19" t="s">
        <v>106</v>
      </c>
      <c r="R70" s="28" t="s">
        <v>20</v>
      </c>
      <c r="S70" s="27"/>
      <c r="T70" s="39" t="s">
        <v>171</v>
      </c>
    </row>
    <row r="71" spans="1:20" s="10" customFormat="1" ht="64.5" customHeight="1">
      <c r="A71" s="14" t="s">
        <v>156</v>
      </c>
      <c r="B71" s="49" t="s">
        <v>274</v>
      </c>
      <c r="C71" s="19" t="s">
        <v>275</v>
      </c>
      <c r="D71" s="23" t="s">
        <v>204</v>
      </c>
      <c r="E71" s="51" t="s">
        <v>276</v>
      </c>
      <c r="F71" s="23">
        <v>70</v>
      </c>
      <c r="G71" s="23">
        <v>2</v>
      </c>
      <c r="H71" s="23">
        <v>8.5</v>
      </c>
      <c r="I71" s="23">
        <v>1</v>
      </c>
      <c r="J71" s="23">
        <v>15</v>
      </c>
      <c r="K71" s="24">
        <v>96.5</v>
      </c>
      <c r="L71" s="25">
        <v>554</v>
      </c>
      <c r="M71" s="26">
        <v>67.22</v>
      </c>
      <c r="N71" s="25">
        <v>13.6</v>
      </c>
      <c r="O71" s="27">
        <v>634.82</v>
      </c>
      <c r="P71" s="19" t="s">
        <v>282</v>
      </c>
      <c r="Q71" s="19" t="s">
        <v>283</v>
      </c>
      <c r="R71" s="28" t="s">
        <v>208</v>
      </c>
      <c r="S71" s="27"/>
      <c r="T71" s="39" t="s">
        <v>284</v>
      </c>
    </row>
    <row r="72" spans="1:20" s="10" customFormat="1" ht="64.5" customHeight="1">
      <c r="A72" s="14" t="s">
        <v>156</v>
      </c>
      <c r="B72" s="49" t="s">
        <v>57</v>
      </c>
      <c r="C72" s="19" t="s">
        <v>281</v>
      </c>
      <c r="D72" s="23" t="s">
        <v>204</v>
      </c>
      <c r="E72" s="51" t="s">
        <v>276</v>
      </c>
      <c r="F72" s="23">
        <v>70</v>
      </c>
      <c r="G72" s="23">
        <v>2</v>
      </c>
      <c r="H72" s="23">
        <v>8.5</v>
      </c>
      <c r="I72" s="23">
        <v>1</v>
      </c>
      <c r="J72" s="23">
        <v>15</v>
      </c>
      <c r="K72" s="24">
        <v>96.5</v>
      </c>
      <c r="L72" s="25">
        <v>554</v>
      </c>
      <c r="M72" s="26">
        <v>67.22</v>
      </c>
      <c r="N72" s="25">
        <v>13.6</v>
      </c>
      <c r="O72" s="27">
        <v>634.82</v>
      </c>
      <c r="P72" s="19" t="s">
        <v>288</v>
      </c>
      <c r="Q72" s="19" t="s">
        <v>283</v>
      </c>
      <c r="R72" s="28" t="s">
        <v>208</v>
      </c>
      <c r="S72" s="27"/>
      <c r="T72" s="39" t="s">
        <v>284</v>
      </c>
    </row>
    <row r="73" spans="1:20" s="10" customFormat="1" ht="64.5" customHeight="1">
      <c r="A73" s="14" t="s">
        <v>156</v>
      </c>
      <c r="B73" s="19" t="s">
        <v>57</v>
      </c>
      <c r="C73" s="19" t="s">
        <v>58</v>
      </c>
      <c r="D73" s="23" t="s">
        <v>257</v>
      </c>
      <c r="E73" s="19" t="s">
        <v>55</v>
      </c>
      <c r="F73" s="23">
        <v>70</v>
      </c>
      <c r="G73" s="23">
        <v>2</v>
      </c>
      <c r="H73" s="23">
        <v>8.5</v>
      </c>
      <c r="I73" s="23">
        <v>1</v>
      </c>
      <c r="J73" s="23">
        <v>15</v>
      </c>
      <c r="K73" s="24">
        <f>SUM(F73:J73)</f>
        <v>96.5</v>
      </c>
      <c r="L73" s="25">
        <v>554</v>
      </c>
      <c r="M73" s="26">
        <v>67.22</v>
      </c>
      <c r="N73" s="25">
        <v>13.6</v>
      </c>
      <c r="O73" s="27">
        <f>SUM(L73:N73)</f>
        <v>634.82</v>
      </c>
      <c r="P73" s="19" t="s">
        <v>59</v>
      </c>
      <c r="Q73" s="19" t="s">
        <v>136</v>
      </c>
      <c r="R73" s="28" t="s">
        <v>20</v>
      </c>
      <c r="S73" s="27"/>
      <c r="T73" s="39" t="s">
        <v>171</v>
      </c>
    </row>
    <row r="74" spans="1:20" s="10" customFormat="1" ht="64.5" customHeight="1">
      <c r="A74" s="14" t="s">
        <v>156</v>
      </c>
      <c r="B74" s="19" t="s">
        <v>121</v>
      </c>
      <c r="C74" s="19" t="s">
        <v>122</v>
      </c>
      <c r="D74" s="23" t="s">
        <v>204</v>
      </c>
      <c r="E74" s="51" t="s">
        <v>205</v>
      </c>
      <c r="F74" s="23">
        <v>70</v>
      </c>
      <c r="G74" s="23">
        <v>2</v>
      </c>
      <c r="H74" s="23">
        <v>8.5</v>
      </c>
      <c r="I74" s="23">
        <v>1</v>
      </c>
      <c r="J74" s="23">
        <v>15</v>
      </c>
      <c r="K74" s="24">
        <v>96.5</v>
      </c>
      <c r="L74" s="25">
        <v>554</v>
      </c>
      <c r="M74" s="26">
        <v>67.22</v>
      </c>
      <c r="N74" s="25">
        <v>13.6</v>
      </c>
      <c r="O74" s="27">
        <v>634.82</v>
      </c>
      <c r="P74" s="19" t="s">
        <v>206</v>
      </c>
      <c r="Q74" s="19" t="s">
        <v>207</v>
      </c>
      <c r="R74" s="28" t="s">
        <v>208</v>
      </c>
      <c r="S74" s="27"/>
      <c r="T74" s="39" t="s">
        <v>209</v>
      </c>
    </row>
    <row r="75" spans="1:20" s="10" customFormat="1" ht="64.5" customHeight="1">
      <c r="A75" s="14" t="s">
        <v>156</v>
      </c>
      <c r="B75" s="19" t="s">
        <v>121</v>
      </c>
      <c r="C75" s="19" t="s">
        <v>122</v>
      </c>
      <c r="D75" s="23" t="s">
        <v>273</v>
      </c>
      <c r="E75" s="19" t="s">
        <v>120</v>
      </c>
      <c r="F75" s="23">
        <v>70</v>
      </c>
      <c r="G75" s="23">
        <v>2</v>
      </c>
      <c r="H75" s="23">
        <v>8.5</v>
      </c>
      <c r="I75" s="23">
        <v>1</v>
      </c>
      <c r="J75" s="23">
        <v>15</v>
      </c>
      <c r="K75" s="24">
        <v>96.5</v>
      </c>
      <c r="L75" s="25">
        <v>554</v>
      </c>
      <c r="M75" s="26">
        <v>67.22</v>
      </c>
      <c r="N75" s="25">
        <v>13.6</v>
      </c>
      <c r="O75" s="27">
        <v>634.82</v>
      </c>
      <c r="P75" s="19" t="s">
        <v>142</v>
      </c>
      <c r="Q75" s="19" t="s">
        <v>79</v>
      </c>
      <c r="R75" s="28" t="s">
        <v>20</v>
      </c>
      <c r="S75" s="27"/>
      <c r="T75" s="39" t="s">
        <v>171</v>
      </c>
    </row>
    <row r="76" spans="1:20" s="10" customFormat="1" ht="64.5" customHeight="1">
      <c r="A76" s="14" t="s">
        <v>156</v>
      </c>
      <c r="B76" s="49" t="s">
        <v>213</v>
      </c>
      <c r="C76" s="49" t="s">
        <v>212</v>
      </c>
      <c r="D76" s="50" t="s">
        <v>204</v>
      </c>
      <c r="E76" s="51" t="s">
        <v>205</v>
      </c>
      <c r="F76" s="23">
        <v>70</v>
      </c>
      <c r="G76" s="23">
        <v>2</v>
      </c>
      <c r="H76" s="23">
        <v>8.5</v>
      </c>
      <c r="I76" s="23">
        <v>1</v>
      </c>
      <c r="J76" s="23">
        <v>15</v>
      </c>
      <c r="K76" s="24">
        <f>SUM(F76:J76)</f>
        <v>96.5</v>
      </c>
      <c r="L76" s="25">
        <v>554</v>
      </c>
      <c r="M76" s="26">
        <v>67.22</v>
      </c>
      <c r="N76" s="25">
        <v>13.6</v>
      </c>
      <c r="O76" s="27">
        <f>SUM(L76:N76)</f>
        <v>634.82</v>
      </c>
      <c r="P76" s="19" t="s">
        <v>210</v>
      </c>
      <c r="Q76" s="19" t="s">
        <v>211</v>
      </c>
      <c r="R76" s="28" t="s">
        <v>208</v>
      </c>
      <c r="S76" s="27"/>
      <c r="T76" s="39" t="s">
        <v>209</v>
      </c>
    </row>
    <row r="77" spans="1:20" s="10" customFormat="1" ht="64.5" customHeight="1">
      <c r="A77" s="14" t="s">
        <v>156</v>
      </c>
      <c r="B77" s="19" t="s">
        <v>33</v>
      </c>
      <c r="C77" s="19" t="s">
        <v>123</v>
      </c>
      <c r="D77" s="50" t="s">
        <v>204</v>
      </c>
      <c r="E77" s="49" t="s">
        <v>216</v>
      </c>
      <c r="F77" s="23">
        <v>70</v>
      </c>
      <c r="G77" s="23">
        <v>2</v>
      </c>
      <c r="H77" s="23">
        <v>8.5</v>
      </c>
      <c r="I77" s="23">
        <v>1</v>
      </c>
      <c r="J77" s="23">
        <v>15</v>
      </c>
      <c r="K77" s="24">
        <f>SUM(F77:J77)</f>
        <v>96.5</v>
      </c>
      <c r="L77" s="25">
        <v>554</v>
      </c>
      <c r="M77" s="26">
        <v>67.22</v>
      </c>
      <c r="N77" s="25">
        <v>13.6</v>
      </c>
      <c r="O77" s="27">
        <f>SUM(L77:N77)</f>
        <v>634.82</v>
      </c>
      <c r="P77" s="19" t="s">
        <v>214</v>
      </c>
      <c r="Q77" s="19" t="s">
        <v>215</v>
      </c>
      <c r="R77" s="28" t="s">
        <v>208</v>
      </c>
      <c r="S77" s="27"/>
      <c r="T77" s="39" t="s">
        <v>209</v>
      </c>
    </row>
    <row r="78" spans="1:20" s="10" customFormat="1" ht="64.5" customHeight="1">
      <c r="A78" s="14" t="s">
        <v>156</v>
      </c>
      <c r="B78" s="19" t="s">
        <v>33</v>
      </c>
      <c r="C78" s="19" t="s">
        <v>34</v>
      </c>
      <c r="D78" s="23" t="s">
        <v>264</v>
      </c>
      <c r="E78" s="19" t="s">
        <v>35</v>
      </c>
      <c r="F78" s="23">
        <v>70</v>
      </c>
      <c r="G78" s="23">
        <v>2</v>
      </c>
      <c r="H78" s="23">
        <v>8.5</v>
      </c>
      <c r="I78" s="23">
        <v>1</v>
      </c>
      <c r="J78" s="23">
        <v>15</v>
      </c>
      <c r="K78" s="24">
        <f>SUM(F78:J78)</f>
        <v>96.5</v>
      </c>
      <c r="L78" s="25">
        <v>554</v>
      </c>
      <c r="M78" s="26">
        <v>67.22</v>
      </c>
      <c r="N78" s="25">
        <v>13.6</v>
      </c>
      <c r="O78" s="27">
        <f>SUM(L78:N78)</f>
        <v>634.82</v>
      </c>
      <c r="P78" s="19" t="s">
        <v>36</v>
      </c>
      <c r="Q78" s="19" t="s">
        <v>37</v>
      </c>
      <c r="R78" s="28" t="s">
        <v>20</v>
      </c>
      <c r="S78" s="27"/>
      <c r="T78" s="39" t="s">
        <v>171</v>
      </c>
    </row>
    <row r="79" spans="1:20" s="10" customFormat="1" ht="64.5" customHeight="1">
      <c r="A79" s="14" t="s">
        <v>156</v>
      </c>
      <c r="B79" s="19" t="s">
        <v>33</v>
      </c>
      <c r="C79" s="19" t="s">
        <v>123</v>
      </c>
      <c r="D79" s="23" t="s">
        <v>273</v>
      </c>
      <c r="E79" s="19" t="s">
        <v>124</v>
      </c>
      <c r="F79" s="23">
        <v>70</v>
      </c>
      <c r="G79" s="23">
        <v>2</v>
      </c>
      <c r="H79" s="23">
        <v>8.5</v>
      </c>
      <c r="I79" s="23">
        <v>1</v>
      </c>
      <c r="J79" s="23">
        <v>15</v>
      </c>
      <c r="K79" s="24">
        <v>96.5</v>
      </c>
      <c r="L79" s="25">
        <v>554</v>
      </c>
      <c r="M79" s="26">
        <v>67.22</v>
      </c>
      <c r="N79" s="25">
        <v>13.6</v>
      </c>
      <c r="O79" s="27">
        <v>634.82</v>
      </c>
      <c r="P79" s="19" t="s">
        <v>143</v>
      </c>
      <c r="Q79" s="19" t="s">
        <v>40</v>
      </c>
      <c r="R79" s="28" t="s">
        <v>20</v>
      </c>
      <c r="S79" s="27"/>
      <c r="T79" s="39" t="s">
        <v>174</v>
      </c>
    </row>
    <row r="80" spans="1:20" s="10" customFormat="1" ht="64.5" customHeight="1">
      <c r="A80" s="41" t="s">
        <v>156</v>
      </c>
      <c r="B80" s="49" t="s">
        <v>277</v>
      </c>
      <c r="C80" s="19" t="s">
        <v>278</v>
      </c>
      <c r="D80" s="23" t="s">
        <v>204</v>
      </c>
      <c r="E80" s="51" t="s">
        <v>276</v>
      </c>
      <c r="F80" s="23">
        <v>70</v>
      </c>
      <c r="G80" s="23">
        <v>2</v>
      </c>
      <c r="H80" s="23">
        <v>8.5</v>
      </c>
      <c r="I80" s="23">
        <v>1</v>
      </c>
      <c r="J80" s="23">
        <v>15</v>
      </c>
      <c r="K80" s="24">
        <v>96.5</v>
      </c>
      <c r="L80" s="25">
        <v>554</v>
      </c>
      <c r="M80" s="26">
        <v>67.22</v>
      </c>
      <c r="N80" s="25">
        <v>13.6</v>
      </c>
      <c r="O80" s="27">
        <v>634.82</v>
      </c>
      <c r="P80" s="19" t="s">
        <v>287</v>
      </c>
      <c r="Q80" s="19" t="s">
        <v>283</v>
      </c>
      <c r="R80" s="28" t="s">
        <v>208</v>
      </c>
      <c r="S80" s="27"/>
      <c r="T80" s="39" t="s">
        <v>284</v>
      </c>
    </row>
    <row r="81" spans="1:20" s="10" customFormat="1" ht="64.5" customHeight="1">
      <c r="A81" s="41" t="s">
        <v>156</v>
      </c>
      <c r="B81" s="49" t="s">
        <v>125</v>
      </c>
      <c r="C81" s="49" t="s">
        <v>126</v>
      </c>
      <c r="D81" s="50" t="s">
        <v>204</v>
      </c>
      <c r="E81" s="51" t="s">
        <v>205</v>
      </c>
      <c r="F81" s="23">
        <v>70</v>
      </c>
      <c r="G81" s="23">
        <v>2</v>
      </c>
      <c r="H81" s="23">
        <v>8.5</v>
      </c>
      <c r="I81" s="23">
        <v>1</v>
      </c>
      <c r="J81" s="23">
        <v>15</v>
      </c>
      <c r="K81" s="24">
        <v>96.5</v>
      </c>
      <c r="L81" s="25">
        <v>554</v>
      </c>
      <c r="M81" s="26">
        <v>67.22</v>
      </c>
      <c r="N81" s="25">
        <v>13.6</v>
      </c>
      <c r="O81" s="55">
        <v>634.82</v>
      </c>
      <c r="P81" s="49" t="s">
        <v>217</v>
      </c>
      <c r="Q81" s="49" t="s">
        <v>207</v>
      </c>
      <c r="R81" s="56" t="s">
        <v>208</v>
      </c>
      <c r="S81" s="55"/>
      <c r="T81" s="57" t="s">
        <v>209</v>
      </c>
    </row>
    <row r="82" spans="1:20" s="10" customFormat="1" ht="64.5" customHeight="1">
      <c r="A82" s="41" t="s">
        <v>156</v>
      </c>
      <c r="B82" s="19" t="s">
        <v>125</v>
      </c>
      <c r="C82" s="19" t="s">
        <v>126</v>
      </c>
      <c r="D82" s="29" t="s">
        <v>273</v>
      </c>
      <c r="E82" s="19" t="s">
        <v>120</v>
      </c>
      <c r="F82" s="23">
        <v>70</v>
      </c>
      <c r="G82" s="23">
        <v>2</v>
      </c>
      <c r="H82" s="23">
        <v>8.5</v>
      </c>
      <c r="I82" s="23">
        <v>1</v>
      </c>
      <c r="J82" s="23">
        <v>15</v>
      </c>
      <c r="K82" s="24">
        <v>96.5</v>
      </c>
      <c r="L82" s="25">
        <v>554</v>
      </c>
      <c r="M82" s="26">
        <v>67.22</v>
      </c>
      <c r="N82" s="25">
        <v>13.6</v>
      </c>
      <c r="O82" s="27">
        <v>634.82</v>
      </c>
      <c r="P82" s="19" t="s">
        <v>144</v>
      </c>
      <c r="Q82" s="19" t="s">
        <v>127</v>
      </c>
      <c r="R82" s="28" t="s">
        <v>20</v>
      </c>
      <c r="S82" s="27"/>
      <c r="T82" s="39" t="s">
        <v>174</v>
      </c>
    </row>
    <row r="83" spans="1:20" s="10" customFormat="1" ht="64.5" customHeight="1">
      <c r="A83" s="41" t="s">
        <v>156</v>
      </c>
      <c r="B83" s="72" t="s">
        <v>38</v>
      </c>
      <c r="C83" s="19" t="s">
        <v>294</v>
      </c>
      <c r="D83" s="23" t="s">
        <v>204</v>
      </c>
      <c r="E83" s="51" t="s">
        <v>276</v>
      </c>
      <c r="F83" s="23">
        <v>70</v>
      </c>
      <c r="G83" s="23">
        <v>2</v>
      </c>
      <c r="H83" s="23">
        <v>8.5</v>
      </c>
      <c r="I83" s="23">
        <v>1</v>
      </c>
      <c r="J83" s="23">
        <v>15</v>
      </c>
      <c r="K83" s="24">
        <v>96.5</v>
      </c>
      <c r="L83" s="25">
        <v>554</v>
      </c>
      <c r="M83" s="26">
        <v>67.22</v>
      </c>
      <c r="N83" s="25">
        <v>13.6</v>
      </c>
      <c r="O83" s="27">
        <v>634.82</v>
      </c>
      <c r="P83" s="19" t="s">
        <v>296</v>
      </c>
      <c r="Q83" s="19" t="s">
        <v>298</v>
      </c>
      <c r="R83" s="28" t="s">
        <v>208</v>
      </c>
      <c r="S83" s="27"/>
      <c r="T83" s="39" t="s">
        <v>297</v>
      </c>
    </row>
    <row r="84" spans="1:20" s="10" customFormat="1" ht="64.5" customHeight="1">
      <c r="A84" s="41" t="s">
        <v>156</v>
      </c>
      <c r="B84" s="19" t="s">
        <v>38</v>
      </c>
      <c r="C84" s="19" t="s">
        <v>41</v>
      </c>
      <c r="D84" s="23" t="s">
        <v>256</v>
      </c>
      <c r="E84" s="19" t="s">
        <v>42</v>
      </c>
      <c r="F84" s="23">
        <v>70</v>
      </c>
      <c r="G84" s="23">
        <v>2</v>
      </c>
      <c r="H84" s="23">
        <v>8.5</v>
      </c>
      <c r="I84" s="23">
        <v>1</v>
      </c>
      <c r="J84" s="23">
        <v>15</v>
      </c>
      <c r="K84" s="24">
        <f>SUM(F84:J84)</f>
        <v>96.5</v>
      </c>
      <c r="L84" s="25">
        <v>554</v>
      </c>
      <c r="M84" s="26">
        <v>67.22</v>
      </c>
      <c r="N84" s="25">
        <v>13.6</v>
      </c>
      <c r="O84" s="27">
        <f>SUM(L84:N84)</f>
        <v>634.82</v>
      </c>
      <c r="P84" s="19" t="s">
        <v>43</v>
      </c>
      <c r="Q84" s="19" t="s">
        <v>44</v>
      </c>
      <c r="R84" s="28" t="s">
        <v>20</v>
      </c>
      <c r="S84" s="27"/>
      <c r="T84" s="39" t="s">
        <v>174</v>
      </c>
    </row>
    <row r="85" spans="1:20" s="10" customFormat="1" ht="64.5" customHeight="1">
      <c r="A85" s="41" t="s">
        <v>156</v>
      </c>
      <c r="B85" s="49" t="s">
        <v>128</v>
      </c>
      <c r="C85" s="49" t="s">
        <v>129</v>
      </c>
      <c r="D85" s="50" t="s">
        <v>204</v>
      </c>
      <c r="E85" s="51" t="s">
        <v>218</v>
      </c>
      <c r="F85" s="23">
        <v>70</v>
      </c>
      <c r="G85" s="23">
        <v>2</v>
      </c>
      <c r="H85" s="23">
        <v>8.5</v>
      </c>
      <c r="I85" s="23">
        <v>1</v>
      </c>
      <c r="J85" s="23">
        <v>15</v>
      </c>
      <c r="K85" s="24">
        <v>96.5</v>
      </c>
      <c r="L85" s="25">
        <v>554</v>
      </c>
      <c r="M85" s="26">
        <v>67.22</v>
      </c>
      <c r="N85" s="25">
        <v>13.6</v>
      </c>
      <c r="O85" s="27">
        <v>634.82</v>
      </c>
      <c r="P85" s="49" t="s">
        <v>219</v>
      </c>
      <c r="Q85" s="49" t="s">
        <v>207</v>
      </c>
      <c r="R85" s="56" t="s">
        <v>208</v>
      </c>
      <c r="S85" s="55"/>
      <c r="T85" s="57" t="s">
        <v>209</v>
      </c>
    </row>
    <row r="86" spans="1:20" s="10" customFormat="1" ht="64.5" customHeight="1">
      <c r="A86" s="41" t="s">
        <v>156</v>
      </c>
      <c r="B86" s="19" t="s">
        <v>128</v>
      </c>
      <c r="C86" s="19" t="s">
        <v>129</v>
      </c>
      <c r="D86" s="23" t="s">
        <v>273</v>
      </c>
      <c r="E86" s="19" t="s">
        <v>130</v>
      </c>
      <c r="F86" s="23">
        <v>70</v>
      </c>
      <c r="G86" s="23">
        <v>2</v>
      </c>
      <c r="H86" s="23">
        <v>8.5</v>
      </c>
      <c r="I86" s="23">
        <v>1</v>
      </c>
      <c r="J86" s="23">
        <v>15</v>
      </c>
      <c r="K86" s="24">
        <v>96.5</v>
      </c>
      <c r="L86" s="25">
        <v>554</v>
      </c>
      <c r="M86" s="26">
        <v>67.22</v>
      </c>
      <c r="N86" s="25">
        <v>13.6</v>
      </c>
      <c r="O86" s="27">
        <v>634.82</v>
      </c>
      <c r="P86" s="19" t="s">
        <v>145</v>
      </c>
      <c r="Q86" s="19" t="s">
        <v>79</v>
      </c>
      <c r="R86" s="28" t="s">
        <v>20</v>
      </c>
      <c r="S86" s="27"/>
      <c r="T86" s="39" t="s">
        <v>171</v>
      </c>
    </row>
    <row r="87" spans="1:20" s="10" customFormat="1" ht="64.5" customHeight="1">
      <c r="A87" s="41" t="s">
        <v>156</v>
      </c>
      <c r="B87" s="19" t="s">
        <v>101</v>
      </c>
      <c r="C87" s="19" t="s">
        <v>102</v>
      </c>
      <c r="D87" s="23" t="s">
        <v>104</v>
      </c>
      <c r="E87" s="19" t="s">
        <v>103</v>
      </c>
      <c r="F87" s="23">
        <v>70</v>
      </c>
      <c r="G87" s="23">
        <v>2</v>
      </c>
      <c r="H87" s="23">
        <v>8.5</v>
      </c>
      <c r="I87" s="23">
        <v>1</v>
      </c>
      <c r="J87" s="23">
        <v>15</v>
      </c>
      <c r="K87" s="24">
        <f>SUM(F87:J87)</f>
        <v>96.5</v>
      </c>
      <c r="L87" s="25">
        <v>554</v>
      </c>
      <c r="M87" s="26">
        <v>67.22</v>
      </c>
      <c r="N87" s="25">
        <v>13.6</v>
      </c>
      <c r="O87" s="27">
        <f>SUM(L87:N87)</f>
        <v>634.82</v>
      </c>
      <c r="P87" s="19" t="s">
        <v>105</v>
      </c>
      <c r="Q87" s="19" t="s">
        <v>106</v>
      </c>
      <c r="R87" s="28" t="s">
        <v>20</v>
      </c>
      <c r="S87" s="27"/>
      <c r="T87" s="39" t="s">
        <v>171</v>
      </c>
    </row>
    <row r="88" spans="1:20" s="10" customFormat="1" ht="64.5" customHeight="1">
      <c r="A88" s="14" t="s">
        <v>156</v>
      </c>
      <c r="B88" s="49" t="s">
        <v>285</v>
      </c>
      <c r="C88" s="19" t="s">
        <v>279</v>
      </c>
      <c r="D88" s="23" t="s">
        <v>204</v>
      </c>
      <c r="E88" s="51" t="s">
        <v>276</v>
      </c>
      <c r="F88" s="23">
        <v>70</v>
      </c>
      <c r="G88" s="23">
        <v>2</v>
      </c>
      <c r="H88" s="23">
        <v>8.5</v>
      </c>
      <c r="I88" s="23">
        <v>1</v>
      </c>
      <c r="J88" s="23">
        <v>15</v>
      </c>
      <c r="K88" s="24">
        <v>96.5</v>
      </c>
      <c r="L88" s="25">
        <v>554</v>
      </c>
      <c r="M88" s="26">
        <v>67.22</v>
      </c>
      <c r="N88" s="25">
        <v>13.6</v>
      </c>
      <c r="O88" s="27">
        <v>634.82</v>
      </c>
      <c r="P88" s="19" t="s">
        <v>286</v>
      </c>
      <c r="Q88" s="19" t="s">
        <v>283</v>
      </c>
      <c r="R88" s="28" t="s">
        <v>208</v>
      </c>
      <c r="S88" s="27"/>
      <c r="T88" s="39" t="s">
        <v>284</v>
      </c>
    </row>
    <row r="89" spans="1:20" s="10" customFormat="1" ht="64.5" customHeight="1">
      <c r="A89" s="41" t="s">
        <v>156</v>
      </c>
      <c r="B89" s="49" t="s">
        <v>220</v>
      </c>
      <c r="C89" s="49" t="s">
        <v>221</v>
      </c>
      <c r="D89" s="50" t="s">
        <v>204</v>
      </c>
      <c r="E89" s="51" t="s">
        <v>222</v>
      </c>
      <c r="F89" s="23">
        <v>70</v>
      </c>
      <c r="G89" s="23">
        <v>2</v>
      </c>
      <c r="H89" s="23">
        <v>8.5</v>
      </c>
      <c r="I89" s="23">
        <v>1</v>
      </c>
      <c r="J89" s="23">
        <v>15</v>
      </c>
      <c r="K89" s="24">
        <f>SUM(F89:J89)</f>
        <v>96.5</v>
      </c>
      <c r="L89" s="25">
        <v>554</v>
      </c>
      <c r="M89" s="26">
        <v>67.22</v>
      </c>
      <c r="N89" s="25">
        <v>13.6</v>
      </c>
      <c r="O89" s="27">
        <f>SUM(L89:N89)</f>
        <v>634.82</v>
      </c>
      <c r="P89" s="49" t="s">
        <v>223</v>
      </c>
      <c r="Q89" s="49" t="s">
        <v>207</v>
      </c>
      <c r="R89" s="56" t="s">
        <v>208</v>
      </c>
      <c r="S89" s="55"/>
      <c r="T89" s="57" t="s">
        <v>209</v>
      </c>
    </row>
    <row r="90" spans="1:20" s="10" customFormat="1" ht="64.5" customHeight="1">
      <c r="A90" s="41" t="s">
        <v>156</v>
      </c>
      <c r="B90" s="59" t="s">
        <v>49</v>
      </c>
      <c r="C90" s="49" t="s">
        <v>131</v>
      </c>
      <c r="D90" s="50" t="s">
        <v>204</v>
      </c>
      <c r="E90" s="51" t="s">
        <v>222</v>
      </c>
      <c r="F90" s="23">
        <v>70</v>
      </c>
      <c r="G90" s="23">
        <v>2</v>
      </c>
      <c r="H90" s="23">
        <v>8.5</v>
      </c>
      <c r="I90" s="23">
        <v>1</v>
      </c>
      <c r="J90" s="23">
        <v>15</v>
      </c>
      <c r="K90" s="24">
        <f>SUM(F90:J90)</f>
        <v>96.5</v>
      </c>
      <c r="L90" s="25">
        <v>554</v>
      </c>
      <c r="M90" s="26">
        <v>67.22</v>
      </c>
      <c r="N90" s="25">
        <v>13.6</v>
      </c>
      <c r="O90" s="27">
        <f>SUM(L90:N90)</f>
        <v>634.82</v>
      </c>
      <c r="P90" s="49" t="s">
        <v>224</v>
      </c>
      <c r="Q90" s="49" t="s">
        <v>207</v>
      </c>
      <c r="R90" s="56" t="s">
        <v>208</v>
      </c>
      <c r="S90" s="55"/>
      <c r="T90" s="57" t="s">
        <v>209</v>
      </c>
    </row>
    <row r="91" spans="1:20" s="10" customFormat="1" ht="64.5" customHeight="1">
      <c r="A91" s="41" t="s">
        <v>156</v>
      </c>
      <c r="B91" s="21" t="s">
        <v>49</v>
      </c>
      <c r="C91" s="21" t="s">
        <v>50</v>
      </c>
      <c r="D91" s="23" t="s">
        <v>266</v>
      </c>
      <c r="E91" s="19" t="s">
        <v>51</v>
      </c>
      <c r="F91" s="23">
        <v>70</v>
      </c>
      <c r="G91" s="23">
        <v>2</v>
      </c>
      <c r="H91" s="23">
        <v>8.5</v>
      </c>
      <c r="I91" s="23">
        <v>1</v>
      </c>
      <c r="J91" s="23">
        <v>15</v>
      </c>
      <c r="K91" s="24">
        <f>SUM(F91:J91)</f>
        <v>96.5</v>
      </c>
      <c r="L91" s="25">
        <v>554</v>
      </c>
      <c r="M91" s="26">
        <v>67.22</v>
      </c>
      <c r="N91" s="25">
        <v>13.6</v>
      </c>
      <c r="O91" s="27">
        <f>SUM(L91:N91)</f>
        <v>634.82</v>
      </c>
      <c r="P91" s="19" t="s">
        <v>52</v>
      </c>
      <c r="Q91" s="20" t="s">
        <v>166</v>
      </c>
      <c r="R91" s="28" t="s">
        <v>20</v>
      </c>
      <c r="S91" s="27"/>
      <c r="T91" s="39" t="s">
        <v>171</v>
      </c>
    </row>
    <row r="92" spans="1:20" s="10" customFormat="1" ht="64.5" customHeight="1">
      <c r="A92" s="41" t="s">
        <v>156</v>
      </c>
      <c r="B92" s="19" t="s">
        <v>49</v>
      </c>
      <c r="C92" s="19" t="s">
        <v>131</v>
      </c>
      <c r="D92" s="23" t="s">
        <v>273</v>
      </c>
      <c r="E92" s="19" t="s">
        <v>132</v>
      </c>
      <c r="F92" s="23">
        <v>70</v>
      </c>
      <c r="G92" s="23">
        <v>2</v>
      </c>
      <c r="H92" s="23">
        <v>8.5</v>
      </c>
      <c r="I92" s="23">
        <v>1</v>
      </c>
      <c r="J92" s="23">
        <v>15</v>
      </c>
      <c r="K92" s="24">
        <v>96.5</v>
      </c>
      <c r="L92" s="25">
        <v>554</v>
      </c>
      <c r="M92" s="26">
        <v>67.22</v>
      </c>
      <c r="N92" s="25">
        <v>13.6</v>
      </c>
      <c r="O92" s="27">
        <v>634.82</v>
      </c>
      <c r="P92" s="19" t="s">
        <v>146</v>
      </c>
      <c r="Q92" s="19" t="s">
        <v>133</v>
      </c>
      <c r="R92" s="28" t="s">
        <v>20</v>
      </c>
      <c r="S92" s="27"/>
      <c r="T92" s="39" t="s">
        <v>171</v>
      </c>
    </row>
    <row r="93" spans="1:20" s="10" customFormat="1" ht="64.5" customHeight="1">
      <c r="A93" s="41" t="s">
        <v>156</v>
      </c>
      <c r="B93" s="19" t="s">
        <v>75</v>
      </c>
      <c r="C93" s="19" t="s">
        <v>76</v>
      </c>
      <c r="D93" s="23" t="s">
        <v>262</v>
      </c>
      <c r="E93" s="19" t="s">
        <v>77</v>
      </c>
      <c r="F93" s="23">
        <v>70</v>
      </c>
      <c r="G93" s="23">
        <v>2</v>
      </c>
      <c r="H93" s="23">
        <v>8.5</v>
      </c>
      <c r="I93" s="23">
        <v>1</v>
      </c>
      <c r="J93" s="23">
        <v>15</v>
      </c>
      <c r="K93" s="24">
        <f>SUM(F93:J93)</f>
        <v>96.5</v>
      </c>
      <c r="L93" s="25">
        <v>554</v>
      </c>
      <c r="M93" s="26">
        <v>67.22</v>
      </c>
      <c r="N93" s="25">
        <v>13.6</v>
      </c>
      <c r="O93" s="27">
        <f>SUM(L93:N93)</f>
        <v>634.82</v>
      </c>
      <c r="P93" s="19" t="s">
        <v>78</v>
      </c>
      <c r="Q93" s="19" t="s">
        <v>79</v>
      </c>
      <c r="R93" s="28" t="s">
        <v>20</v>
      </c>
      <c r="S93" s="27"/>
      <c r="T93" s="39" t="s">
        <v>171</v>
      </c>
    </row>
    <row r="94" spans="1:20" s="10" customFormat="1" ht="64.5" customHeight="1">
      <c r="A94" s="41" t="s">
        <v>156</v>
      </c>
      <c r="B94" s="19" t="s">
        <v>75</v>
      </c>
      <c r="C94" s="19" t="s">
        <v>76</v>
      </c>
      <c r="D94" s="23" t="s">
        <v>273</v>
      </c>
      <c r="E94" s="22" t="s">
        <v>147</v>
      </c>
      <c r="F94" s="23">
        <v>70</v>
      </c>
      <c r="G94" s="23">
        <v>2</v>
      </c>
      <c r="H94" s="23">
        <v>8.5</v>
      </c>
      <c r="I94" s="23">
        <v>1</v>
      </c>
      <c r="J94" s="23">
        <v>15</v>
      </c>
      <c r="K94" s="24">
        <v>96.5</v>
      </c>
      <c r="L94" s="25">
        <v>554</v>
      </c>
      <c r="M94" s="26">
        <v>67.22</v>
      </c>
      <c r="N94" s="25">
        <v>13.6</v>
      </c>
      <c r="O94" s="27">
        <v>634.82</v>
      </c>
      <c r="P94" s="19" t="s">
        <v>148</v>
      </c>
      <c r="Q94" s="19" t="s">
        <v>127</v>
      </c>
      <c r="R94" s="28" t="s">
        <v>20</v>
      </c>
      <c r="S94" s="27"/>
      <c r="T94" s="39" t="s">
        <v>171</v>
      </c>
    </row>
    <row r="95" spans="1:20" s="10" customFormat="1" ht="64.5" customHeight="1">
      <c r="A95" s="14" t="s">
        <v>156</v>
      </c>
      <c r="B95" s="49" t="s">
        <v>60</v>
      </c>
      <c r="C95" s="60" t="s">
        <v>225</v>
      </c>
      <c r="D95" s="50" t="s">
        <v>204</v>
      </c>
      <c r="E95" s="51" t="s">
        <v>205</v>
      </c>
      <c r="F95" s="23">
        <v>70</v>
      </c>
      <c r="G95" s="23">
        <v>2</v>
      </c>
      <c r="H95" s="23">
        <v>8.5</v>
      </c>
      <c r="I95" s="23">
        <v>1</v>
      </c>
      <c r="J95" s="23">
        <v>15</v>
      </c>
      <c r="K95" s="24">
        <f>SUM(F95:J95)</f>
        <v>96.5</v>
      </c>
      <c r="L95" s="25">
        <v>554</v>
      </c>
      <c r="M95" s="26">
        <v>67.22</v>
      </c>
      <c r="N95" s="25">
        <v>13.6</v>
      </c>
      <c r="O95" s="27">
        <f>SUM(L95:N95)</f>
        <v>634.82</v>
      </c>
      <c r="P95" s="49" t="s">
        <v>226</v>
      </c>
      <c r="Q95" s="49" t="s">
        <v>215</v>
      </c>
      <c r="R95" s="56" t="s">
        <v>208</v>
      </c>
      <c r="S95" s="55"/>
      <c r="T95" s="57" t="s">
        <v>209</v>
      </c>
    </row>
    <row r="96" spans="1:20" s="10" customFormat="1" ht="64.5" customHeight="1">
      <c r="A96" s="41" t="s">
        <v>156</v>
      </c>
      <c r="B96" s="19" t="s">
        <v>60</v>
      </c>
      <c r="C96" s="19" t="s">
        <v>61</v>
      </c>
      <c r="D96" s="23" t="s">
        <v>257</v>
      </c>
      <c r="E96" s="19" t="s">
        <v>55</v>
      </c>
      <c r="F96" s="23">
        <v>70</v>
      </c>
      <c r="G96" s="23">
        <v>2</v>
      </c>
      <c r="H96" s="23">
        <v>8.5</v>
      </c>
      <c r="I96" s="23">
        <v>1</v>
      </c>
      <c r="J96" s="23">
        <v>15</v>
      </c>
      <c r="K96" s="24">
        <f>SUM(F96:J96)</f>
        <v>96.5</v>
      </c>
      <c r="L96" s="25">
        <v>554</v>
      </c>
      <c r="M96" s="26">
        <v>67.22</v>
      </c>
      <c r="N96" s="25">
        <v>13.6</v>
      </c>
      <c r="O96" s="27">
        <f>SUM(L96:N96)</f>
        <v>634.82</v>
      </c>
      <c r="P96" s="19" t="s">
        <v>62</v>
      </c>
      <c r="Q96" s="19" t="s">
        <v>168</v>
      </c>
      <c r="R96" s="28" t="s">
        <v>20</v>
      </c>
      <c r="S96" s="27"/>
      <c r="T96" s="39" t="s">
        <v>171</v>
      </c>
    </row>
    <row r="97" spans="1:20" s="10" customFormat="1" ht="64.5" customHeight="1">
      <c r="A97" s="41" t="s">
        <v>156</v>
      </c>
      <c r="B97" s="19" t="s">
        <v>28</v>
      </c>
      <c r="C97" s="19" t="s">
        <v>29</v>
      </c>
      <c r="D97" s="23" t="s">
        <v>260</v>
      </c>
      <c r="E97" s="19" t="s">
        <v>32</v>
      </c>
      <c r="F97" s="23">
        <v>70</v>
      </c>
      <c r="G97" s="23">
        <v>2</v>
      </c>
      <c r="H97" s="23">
        <v>8.5</v>
      </c>
      <c r="I97" s="23">
        <v>1</v>
      </c>
      <c r="J97" s="23">
        <v>15</v>
      </c>
      <c r="K97" s="24">
        <f>SUM(F97:J97)</f>
        <v>96.5</v>
      </c>
      <c r="L97" s="25">
        <v>554</v>
      </c>
      <c r="M97" s="26">
        <v>67.22</v>
      </c>
      <c r="N97" s="25">
        <v>13.6</v>
      </c>
      <c r="O97" s="27">
        <f>SUM(L97:N97)</f>
        <v>634.82</v>
      </c>
      <c r="P97" s="19" t="s">
        <v>25</v>
      </c>
      <c r="Q97" s="19" t="s">
        <v>164</v>
      </c>
      <c r="R97" s="28" t="s">
        <v>20</v>
      </c>
      <c r="S97" s="27"/>
      <c r="T97" s="39" t="s">
        <v>171</v>
      </c>
    </row>
    <row r="98" spans="1:20" s="10" customFormat="1" ht="64.5" customHeight="1">
      <c r="A98" s="41" t="s">
        <v>156</v>
      </c>
      <c r="B98" s="49" t="s">
        <v>27</v>
      </c>
      <c r="C98" s="19" t="s">
        <v>295</v>
      </c>
      <c r="D98" s="23" t="s">
        <v>204</v>
      </c>
      <c r="E98" s="51" t="s">
        <v>276</v>
      </c>
      <c r="F98" s="23">
        <v>70</v>
      </c>
      <c r="G98" s="23">
        <v>2</v>
      </c>
      <c r="H98" s="23">
        <v>8.5</v>
      </c>
      <c r="I98" s="23">
        <v>1</v>
      </c>
      <c r="J98" s="23">
        <v>15</v>
      </c>
      <c r="K98" s="24">
        <v>96.5</v>
      </c>
      <c r="L98" s="25">
        <v>554</v>
      </c>
      <c r="M98" s="26">
        <v>67.22</v>
      </c>
      <c r="N98" s="25">
        <v>13.6</v>
      </c>
      <c r="O98" s="27">
        <v>634.82</v>
      </c>
      <c r="P98" s="19" t="s">
        <v>299</v>
      </c>
      <c r="Q98" s="19" t="s">
        <v>298</v>
      </c>
      <c r="R98" s="28" t="s">
        <v>208</v>
      </c>
      <c r="S98" s="27"/>
      <c r="T98" s="39" t="s">
        <v>297</v>
      </c>
    </row>
    <row r="99" spans="1:20" s="10" customFormat="1" ht="64.5" customHeight="1">
      <c r="A99" s="17" t="s">
        <v>156</v>
      </c>
      <c r="B99" s="19" t="s">
        <v>27</v>
      </c>
      <c r="C99" s="19" t="s">
        <v>184</v>
      </c>
      <c r="D99" s="23" t="s">
        <v>260</v>
      </c>
      <c r="E99" s="19" t="s">
        <v>32</v>
      </c>
      <c r="F99" s="23">
        <v>70</v>
      </c>
      <c r="G99" s="23">
        <v>2</v>
      </c>
      <c r="H99" s="23">
        <v>8.5</v>
      </c>
      <c r="I99" s="23">
        <v>1</v>
      </c>
      <c r="J99" s="23">
        <v>15</v>
      </c>
      <c r="K99" s="24">
        <f>SUM(F99:J99)</f>
        <v>96.5</v>
      </c>
      <c r="L99" s="25">
        <v>554</v>
      </c>
      <c r="M99" s="26">
        <v>67.22</v>
      </c>
      <c r="N99" s="25">
        <v>13.6</v>
      </c>
      <c r="O99" s="27">
        <f>SUM(L99:N99)</f>
        <v>634.82</v>
      </c>
      <c r="P99" s="19" t="s">
        <v>185</v>
      </c>
      <c r="Q99" s="19" t="s">
        <v>186</v>
      </c>
      <c r="R99" s="28" t="s">
        <v>20</v>
      </c>
      <c r="S99" s="27"/>
      <c r="T99" s="39" t="s">
        <v>187</v>
      </c>
    </row>
    <row r="100" spans="1:20" s="10" customFormat="1" ht="64.5" customHeight="1">
      <c r="A100" s="14" t="s">
        <v>156</v>
      </c>
      <c r="B100" s="19" t="s">
        <v>87</v>
      </c>
      <c r="C100" s="19" t="s">
        <v>88</v>
      </c>
      <c r="D100" s="23" t="s">
        <v>265</v>
      </c>
      <c r="E100" s="19" t="s">
        <v>89</v>
      </c>
      <c r="F100" s="23">
        <v>70</v>
      </c>
      <c r="G100" s="23">
        <v>2</v>
      </c>
      <c r="H100" s="23">
        <v>8.5</v>
      </c>
      <c r="I100" s="23">
        <v>1</v>
      </c>
      <c r="J100" s="23">
        <v>15</v>
      </c>
      <c r="K100" s="24">
        <f>SUM(F100:J100)</f>
        <v>96.5</v>
      </c>
      <c r="L100" s="25">
        <v>554</v>
      </c>
      <c r="M100" s="26">
        <v>67.22</v>
      </c>
      <c r="N100" s="25">
        <v>13.6</v>
      </c>
      <c r="O100" s="27">
        <f>SUM(L100:N100)</f>
        <v>634.82</v>
      </c>
      <c r="P100" s="19" t="s">
        <v>90</v>
      </c>
      <c r="Q100" s="20" t="s">
        <v>166</v>
      </c>
      <c r="R100" s="28" t="s">
        <v>20</v>
      </c>
      <c r="S100" s="27"/>
      <c r="T100" s="39" t="s">
        <v>171</v>
      </c>
    </row>
    <row r="101" spans="1:20" s="10" customFormat="1" ht="64.5" customHeight="1">
      <c r="A101" s="14" t="s">
        <v>156</v>
      </c>
      <c r="B101" s="49" t="s">
        <v>227</v>
      </c>
      <c r="C101" s="49" t="s">
        <v>228</v>
      </c>
      <c r="D101" s="51" t="s">
        <v>204</v>
      </c>
      <c r="E101" s="51" t="s">
        <v>205</v>
      </c>
      <c r="F101" s="23">
        <v>70</v>
      </c>
      <c r="G101" s="23">
        <v>2</v>
      </c>
      <c r="H101" s="23">
        <v>8.5</v>
      </c>
      <c r="I101" s="23">
        <v>1</v>
      </c>
      <c r="J101" s="23">
        <v>15</v>
      </c>
      <c r="K101" s="24">
        <f>SUM(F101:J101)</f>
        <v>96.5</v>
      </c>
      <c r="L101" s="25">
        <v>554</v>
      </c>
      <c r="M101" s="26">
        <v>67.22</v>
      </c>
      <c r="N101" s="25">
        <v>13.6</v>
      </c>
      <c r="O101" s="27">
        <f>SUM(L101:N101)</f>
        <v>634.82</v>
      </c>
      <c r="P101" s="49" t="s">
        <v>229</v>
      </c>
      <c r="Q101" s="49" t="s">
        <v>215</v>
      </c>
      <c r="R101" s="56" t="s">
        <v>208</v>
      </c>
      <c r="S101" s="55"/>
      <c r="T101" s="57" t="s">
        <v>209</v>
      </c>
    </row>
    <row r="102" spans="1:20" s="10" customFormat="1" ht="64.5" customHeight="1">
      <c r="A102" s="41" t="s">
        <v>156</v>
      </c>
      <c r="B102" s="49" t="s">
        <v>53</v>
      </c>
      <c r="C102" s="49" t="s">
        <v>230</v>
      </c>
      <c r="D102" s="51" t="s">
        <v>204</v>
      </c>
      <c r="E102" s="51" t="s">
        <v>205</v>
      </c>
      <c r="F102" s="23">
        <v>70</v>
      </c>
      <c r="G102" s="23">
        <v>2</v>
      </c>
      <c r="H102" s="23">
        <v>8.5</v>
      </c>
      <c r="I102" s="23">
        <v>1</v>
      </c>
      <c r="J102" s="23">
        <v>15</v>
      </c>
      <c r="K102" s="24">
        <f>SUM(F102:J102)</f>
        <v>96.5</v>
      </c>
      <c r="L102" s="25">
        <v>554</v>
      </c>
      <c r="M102" s="26">
        <v>67.22</v>
      </c>
      <c r="N102" s="25">
        <v>13.6</v>
      </c>
      <c r="O102" s="27">
        <f>SUM(L102:N102)</f>
        <v>634.82</v>
      </c>
      <c r="P102" s="49" t="s">
        <v>231</v>
      </c>
      <c r="Q102" s="49" t="s">
        <v>215</v>
      </c>
      <c r="R102" s="56" t="s">
        <v>208</v>
      </c>
      <c r="S102" s="55"/>
      <c r="T102" s="57" t="s">
        <v>209</v>
      </c>
    </row>
    <row r="103" spans="1:20" s="10" customFormat="1" ht="64.5" customHeight="1">
      <c r="A103" s="41" t="s">
        <v>156</v>
      </c>
      <c r="B103" s="19" t="s">
        <v>53</v>
      </c>
      <c r="C103" s="19" t="s">
        <v>54</v>
      </c>
      <c r="D103" s="23" t="s">
        <v>257</v>
      </c>
      <c r="E103" s="19" t="s">
        <v>55</v>
      </c>
      <c r="F103" s="23">
        <v>70</v>
      </c>
      <c r="G103" s="23">
        <v>2</v>
      </c>
      <c r="H103" s="23">
        <v>8.5</v>
      </c>
      <c r="I103" s="23">
        <v>1</v>
      </c>
      <c r="J103" s="23">
        <v>15</v>
      </c>
      <c r="K103" s="24">
        <f>SUM(F103:J103)</f>
        <v>96.5</v>
      </c>
      <c r="L103" s="25">
        <v>554</v>
      </c>
      <c r="M103" s="26">
        <v>67.22</v>
      </c>
      <c r="N103" s="25">
        <v>13.6</v>
      </c>
      <c r="O103" s="27">
        <f>SUM(L103:N103)</f>
        <v>634.82</v>
      </c>
      <c r="P103" s="19" t="s">
        <v>56</v>
      </c>
      <c r="Q103" s="19" t="s">
        <v>168</v>
      </c>
      <c r="R103" s="28" t="s">
        <v>20</v>
      </c>
      <c r="S103" s="27"/>
      <c r="T103" s="39" t="s">
        <v>171</v>
      </c>
    </row>
    <row r="104" spans="1:20" s="10" customFormat="1" ht="64.5" customHeight="1">
      <c r="A104" s="41" t="s">
        <v>156</v>
      </c>
      <c r="B104" s="49" t="s">
        <v>71</v>
      </c>
      <c r="C104" s="49" t="s">
        <v>135</v>
      </c>
      <c r="D104" s="50" t="s">
        <v>204</v>
      </c>
      <c r="E104" s="49" t="s">
        <v>250</v>
      </c>
      <c r="F104" s="23">
        <v>70</v>
      </c>
      <c r="G104" s="23">
        <v>2</v>
      </c>
      <c r="H104" s="23">
        <v>8.5</v>
      </c>
      <c r="I104" s="23">
        <v>1</v>
      </c>
      <c r="J104" s="23">
        <v>15</v>
      </c>
      <c r="K104" s="24">
        <f>SUM(F104:J104)</f>
        <v>96.5</v>
      </c>
      <c r="L104" s="25">
        <v>554</v>
      </c>
      <c r="M104" s="26">
        <v>67.22</v>
      </c>
      <c r="N104" s="25">
        <v>13.6</v>
      </c>
      <c r="O104" s="27">
        <f>SUM(L104:N104)</f>
        <v>634.82</v>
      </c>
      <c r="P104" s="49" t="s">
        <v>234</v>
      </c>
      <c r="Q104" s="49" t="s">
        <v>207</v>
      </c>
      <c r="R104" s="56" t="s">
        <v>208</v>
      </c>
      <c r="S104" s="55"/>
      <c r="T104" s="57" t="s">
        <v>209</v>
      </c>
    </row>
    <row r="105" spans="1:20" s="10" customFormat="1" ht="64.5" customHeight="1">
      <c r="A105" s="14" t="s">
        <v>156</v>
      </c>
      <c r="B105" s="49" t="s">
        <v>71</v>
      </c>
      <c r="C105" s="49" t="s">
        <v>232</v>
      </c>
      <c r="D105" s="49" t="s">
        <v>204</v>
      </c>
      <c r="E105" s="49" t="s">
        <v>251</v>
      </c>
      <c r="F105" s="23">
        <v>70</v>
      </c>
      <c r="G105" s="23">
        <v>2</v>
      </c>
      <c r="H105" s="23">
        <v>8.5</v>
      </c>
      <c r="I105" s="23">
        <v>1</v>
      </c>
      <c r="J105" s="23">
        <v>15</v>
      </c>
      <c r="K105" s="24">
        <v>96.5</v>
      </c>
      <c r="L105" s="25">
        <v>554</v>
      </c>
      <c r="M105" s="26">
        <v>67.22</v>
      </c>
      <c r="N105" s="25">
        <v>13.6</v>
      </c>
      <c r="O105" s="27">
        <v>634.82</v>
      </c>
      <c r="P105" s="49" t="s">
        <v>233</v>
      </c>
      <c r="Q105" s="49" t="s">
        <v>207</v>
      </c>
      <c r="R105" s="56" t="s">
        <v>208</v>
      </c>
      <c r="S105" s="55"/>
      <c r="T105" s="57" t="s">
        <v>209</v>
      </c>
    </row>
    <row r="106" spans="1:20" s="10" customFormat="1" ht="64.5" customHeight="1">
      <c r="A106" s="14" t="s">
        <v>156</v>
      </c>
      <c r="B106" s="49" t="s">
        <v>71</v>
      </c>
      <c r="C106" s="49" t="s">
        <v>140</v>
      </c>
      <c r="D106" s="50" t="s">
        <v>204</v>
      </c>
      <c r="E106" s="49" t="s">
        <v>235</v>
      </c>
      <c r="F106" s="23">
        <v>70</v>
      </c>
      <c r="G106" s="23">
        <v>2</v>
      </c>
      <c r="H106" s="23">
        <v>8.5</v>
      </c>
      <c r="I106" s="23">
        <v>1</v>
      </c>
      <c r="J106" s="23">
        <v>15</v>
      </c>
      <c r="K106" s="24">
        <v>96.5</v>
      </c>
      <c r="L106" s="25">
        <v>554</v>
      </c>
      <c r="M106" s="26">
        <v>67.22</v>
      </c>
      <c r="N106" s="25">
        <v>13.6</v>
      </c>
      <c r="O106" s="27">
        <v>634.82</v>
      </c>
      <c r="P106" s="49" t="s">
        <v>236</v>
      </c>
      <c r="Q106" s="49" t="s">
        <v>207</v>
      </c>
      <c r="R106" s="56" t="s">
        <v>208</v>
      </c>
      <c r="S106" s="55"/>
      <c r="T106" s="57" t="s">
        <v>209</v>
      </c>
    </row>
    <row r="107" spans="1:20" s="10" customFormat="1" ht="64.5" customHeight="1">
      <c r="A107" s="14" t="s">
        <v>156</v>
      </c>
      <c r="B107" s="19" t="s">
        <v>71</v>
      </c>
      <c r="C107" s="19" t="s">
        <v>179</v>
      </c>
      <c r="D107" s="23" t="s">
        <v>258</v>
      </c>
      <c r="E107" s="19" t="s">
        <v>178</v>
      </c>
      <c r="F107" s="23">
        <v>70</v>
      </c>
      <c r="G107" s="23">
        <v>2</v>
      </c>
      <c r="H107" s="23">
        <v>8.5</v>
      </c>
      <c r="I107" s="23">
        <v>1</v>
      </c>
      <c r="J107" s="23">
        <v>15</v>
      </c>
      <c r="K107" s="24">
        <f>SUM(F107:J107)</f>
        <v>96.5</v>
      </c>
      <c r="L107" s="25">
        <v>554</v>
      </c>
      <c r="M107" s="26">
        <v>67.22</v>
      </c>
      <c r="N107" s="25">
        <v>13.6</v>
      </c>
      <c r="O107" s="27">
        <f>SUM(L107:N107)</f>
        <v>634.82</v>
      </c>
      <c r="P107" s="19" t="s">
        <v>180</v>
      </c>
      <c r="Q107" s="20" t="s">
        <v>113</v>
      </c>
      <c r="R107" s="28" t="s">
        <v>20</v>
      </c>
      <c r="S107" s="27"/>
      <c r="T107" s="39" t="s">
        <v>181</v>
      </c>
    </row>
    <row r="108" spans="1:20" s="10" customFormat="1" ht="64.5" customHeight="1">
      <c r="A108" s="41" t="s">
        <v>156</v>
      </c>
      <c r="B108" s="19" t="s">
        <v>71</v>
      </c>
      <c r="C108" s="19" t="s">
        <v>111</v>
      </c>
      <c r="D108" s="23" t="s">
        <v>258</v>
      </c>
      <c r="E108" s="19" t="s">
        <v>178</v>
      </c>
      <c r="F108" s="23">
        <v>70</v>
      </c>
      <c r="G108" s="23">
        <v>2</v>
      </c>
      <c r="H108" s="23">
        <v>8.5</v>
      </c>
      <c r="I108" s="23">
        <v>1</v>
      </c>
      <c r="J108" s="23">
        <v>15</v>
      </c>
      <c r="K108" s="24">
        <f>SUM(F108:J108)</f>
        <v>96.5</v>
      </c>
      <c r="L108" s="25">
        <v>554</v>
      </c>
      <c r="M108" s="26">
        <v>67.22</v>
      </c>
      <c r="N108" s="25">
        <v>13.6</v>
      </c>
      <c r="O108" s="27">
        <f>SUM(L108:N108)</f>
        <v>634.82</v>
      </c>
      <c r="P108" s="19" t="s">
        <v>112</v>
      </c>
      <c r="Q108" s="20" t="s">
        <v>113</v>
      </c>
      <c r="R108" s="28" t="s">
        <v>20</v>
      </c>
      <c r="S108" s="27"/>
      <c r="T108" s="39" t="s">
        <v>171</v>
      </c>
    </row>
    <row r="109" spans="1:20" s="10" customFormat="1" ht="64.5" customHeight="1">
      <c r="A109" s="14" t="s">
        <v>156</v>
      </c>
      <c r="B109" s="19" t="s">
        <v>71</v>
      </c>
      <c r="C109" s="19" t="s">
        <v>138</v>
      </c>
      <c r="D109" s="23" t="s">
        <v>273</v>
      </c>
      <c r="E109" s="19" t="s">
        <v>134</v>
      </c>
      <c r="F109" s="23">
        <v>70</v>
      </c>
      <c r="G109" s="23">
        <v>2</v>
      </c>
      <c r="H109" s="23">
        <v>8.5</v>
      </c>
      <c r="I109" s="23">
        <v>1</v>
      </c>
      <c r="J109" s="23">
        <v>15</v>
      </c>
      <c r="K109" s="24">
        <v>96.5</v>
      </c>
      <c r="L109" s="25">
        <v>554</v>
      </c>
      <c r="M109" s="26">
        <v>67.22</v>
      </c>
      <c r="N109" s="25">
        <v>13.6</v>
      </c>
      <c r="O109" s="27">
        <v>634.82</v>
      </c>
      <c r="P109" s="19" t="s">
        <v>149</v>
      </c>
      <c r="Q109" s="19" t="s">
        <v>136</v>
      </c>
      <c r="R109" s="28" t="s">
        <v>20</v>
      </c>
      <c r="S109" s="27"/>
      <c r="T109" s="39" t="s">
        <v>171</v>
      </c>
    </row>
    <row r="110" spans="1:20" s="10" customFormat="1" ht="64.5" customHeight="1">
      <c r="A110" s="14" t="s">
        <v>156</v>
      </c>
      <c r="B110" s="19" t="s">
        <v>71</v>
      </c>
      <c r="C110" s="19" t="s">
        <v>139</v>
      </c>
      <c r="D110" s="23" t="s">
        <v>273</v>
      </c>
      <c r="E110" s="19" t="s">
        <v>134</v>
      </c>
      <c r="F110" s="23">
        <v>70</v>
      </c>
      <c r="G110" s="23">
        <v>2</v>
      </c>
      <c r="H110" s="23">
        <v>8.5</v>
      </c>
      <c r="I110" s="23">
        <v>1</v>
      </c>
      <c r="J110" s="23">
        <v>15</v>
      </c>
      <c r="K110" s="24">
        <v>96.5</v>
      </c>
      <c r="L110" s="25">
        <v>554</v>
      </c>
      <c r="M110" s="26">
        <v>67.22</v>
      </c>
      <c r="N110" s="25">
        <v>13.6</v>
      </c>
      <c r="O110" s="27">
        <v>634.82</v>
      </c>
      <c r="P110" s="19" t="s">
        <v>149</v>
      </c>
      <c r="Q110" s="19" t="s">
        <v>136</v>
      </c>
      <c r="R110" s="28" t="s">
        <v>20</v>
      </c>
      <c r="S110" s="27"/>
      <c r="T110" s="39" t="s">
        <v>171</v>
      </c>
    </row>
    <row r="111" spans="1:20" s="10" customFormat="1" ht="64.5" customHeight="1">
      <c r="A111" s="14" t="s">
        <v>156</v>
      </c>
      <c r="B111" s="19" t="s">
        <v>71</v>
      </c>
      <c r="C111" s="19" t="s">
        <v>140</v>
      </c>
      <c r="D111" s="23" t="s">
        <v>273</v>
      </c>
      <c r="E111" s="19" t="s">
        <v>134</v>
      </c>
      <c r="F111" s="23">
        <v>70</v>
      </c>
      <c r="G111" s="23">
        <v>2</v>
      </c>
      <c r="H111" s="23">
        <v>8.5</v>
      </c>
      <c r="I111" s="23">
        <v>1</v>
      </c>
      <c r="J111" s="23">
        <v>15</v>
      </c>
      <c r="K111" s="24">
        <v>96.5</v>
      </c>
      <c r="L111" s="25">
        <v>554</v>
      </c>
      <c r="M111" s="26">
        <v>67.22</v>
      </c>
      <c r="N111" s="25">
        <v>13.6</v>
      </c>
      <c r="O111" s="27">
        <v>634.82</v>
      </c>
      <c r="P111" s="19" t="s">
        <v>149</v>
      </c>
      <c r="Q111" s="19" t="s">
        <v>136</v>
      </c>
      <c r="R111" s="28" t="s">
        <v>20</v>
      </c>
      <c r="S111" s="27"/>
      <c r="T111" s="39" t="s">
        <v>171</v>
      </c>
    </row>
    <row r="112" spans="1:20" s="10" customFormat="1" ht="64.5" customHeight="1">
      <c r="A112" s="41" t="s">
        <v>156</v>
      </c>
      <c r="B112" s="19" t="s">
        <v>71</v>
      </c>
      <c r="C112" s="19" t="s">
        <v>141</v>
      </c>
      <c r="D112" s="23" t="s">
        <v>273</v>
      </c>
      <c r="E112" s="19" t="s">
        <v>134</v>
      </c>
      <c r="F112" s="23">
        <v>70</v>
      </c>
      <c r="G112" s="23">
        <v>2</v>
      </c>
      <c r="H112" s="23">
        <v>8.5</v>
      </c>
      <c r="I112" s="23">
        <v>1</v>
      </c>
      <c r="J112" s="23">
        <v>15</v>
      </c>
      <c r="K112" s="24">
        <v>96.5</v>
      </c>
      <c r="L112" s="25">
        <v>554</v>
      </c>
      <c r="M112" s="26">
        <v>67.22</v>
      </c>
      <c r="N112" s="25">
        <v>13.6</v>
      </c>
      <c r="O112" s="27">
        <v>634.82</v>
      </c>
      <c r="P112" s="19" t="s">
        <v>149</v>
      </c>
      <c r="Q112" s="19" t="s">
        <v>136</v>
      </c>
      <c r="R112" s="28" t="s">
        <v>20</v>
      </c>
      <c r="S112" s="27"/>
      <c r="T112" s="39" t="s">
        <v>171</v>
      </c>
    </row>
    <row r="113" spans="1:20" s="10" customFormat="1" ht="64.5" customHeight="1">
      <c r="A113" s="41" t="s">
        <v>156</v>
      </c>
      <c r="B113" s="19" t="s">
        <v>71</v>
      </c>
      <c r="C113" s="19" t="s">
        <v>137</v>
      </c>
      <c r="D113" s="23" t="s">
        <v>273</v>
      </c>
      <c r="E113" s="19" t="s">
        <v>134</v>
      </c>
      <c r="F113" s="23">
        <v>70</v>
      </c>
      <c r="G113" s="23">
        <v>2</v>
      </c>
      <c r="H113" s="23">
        <v>8.5</v>
      </c>
      <c r="I113" s="23">
        <v>1</v>
      </c>
      <c r="J113" s="23">
        <v>15</v>
      </c>
      <c r="K113" s="24">
        <v>96.5</v>
      </c>
      <c r="L113" s="25">
        <v>554</v>
      </c>
      <c r="M113" s="26">
        <v>67.22</v>
      </c>
      <c r="N113" s="25">
        <v>13.6</v>
      </c>
      <c r="O113" s="27">
        <v>634.82</v>
      </c>
      <c r="P113" s="19" t="s">
        <v>149</v>
      </c>
      <c r="Q113" s="19" t="s">
        <v>136</v>
      </c>
      <c r="R113" s="28" t="s">
        <v>20</v>
      </c>
      <c r="S113" s="27"/>
      <c r="T113" s="39" t="s">
        <v>171</v>
      </c>
    </row>
    <row r="114" spans="1:20" s="10" customFormat="1" ht="64.5" customHeight="1">
      <c r="A114" s="41" t="s">
        <v>156</v>
      </c>
      <c r="B114" s="19" t="s">
        <v>71</v>
      </c>
      <c r="C114" s="19" t="s">
        <v>135</v>
      </c>
      <c r="D114" s="23" t="s">
        <v>273</v>
      </c>
      <c r="E114" s="19" t="s">
        <v>134</v>
      </c>
      <c r="F114" s="23">
        <v>70</v>
      </c>
      <c r="G114" s="23">
        <v>2</v>
      </c>
      <c r="H114" s="23">
        <v>8.5</v>
      </c>
      <c r="I114" s="23">
        <v>1</v>
      </c>
      <c r="J114" s="23">
        <v>15</v>
      </c>
      <c r="K114" s="24">
        <v>96.5</v>
      </c>
      <c r="L114" s="25">
        <v>554</v>
      </c>
      <c r="M114" s="26">
        <v>67.22</v>
      </c>
      <c r="N114" s="25">
        <v>13.6</v>
      </c>
      <c r="O114" s="27">
        <v>634.82</v>
      </c>
      <c r="P114" s="19" t="s">
        <v>149</v>
      </c>
      <c r="Q114" s="19" t="s">
        <v>136</v>
      </c>
      <c r="R114" s="28" t="s">
        <v>20</v>
      </c>
      <c r="S114" s="27"/>
      <c r="T114" s="39" t="s">
        <v>171</v>
      </c>
    </row>
    <row r="115" spans="1:20" s="10" customFormat="1" ht="64.5" customHeight="1">
      <c r="A115" s="41" t="s">
        <v>156</v>
      </c>
      <c r="B115" s="19" t="s">
        <v>71</v>
      </c>
      <c r="C115" s="19" t="s">
        <v>91</v>
      </c>
      <c r="D115" s="23" t="s">
        <v>272</v>
      </c>
      <c r="E115" s="19" t="s">
        <v>92</v>
      </c>
      <c r="F115" s="23">
        <v>70</v>
      </c>
      <c r="G115" s="23">
        <v>2</v>
      </c>
      <c r="H115" s="23">
        <v>8.5</v>
      </c>
      <c r="I115" s="23">
        <v>1</v>
      </c>
      <c r="J115" s="23">
        <v>15</v>
      </c>
      <c r="K115" s="24">
        <f>SUM(F115:J115)</f>
        <v>96.5</v>
      </c>
      <c r="L115" s="25">
        <v>554</v>
      </c>
      <c r="M115" s="26">
        <v>67.22</v>
      </c>
      <c r="N115" s="25">
        <v>13.6</v>
      </c>
      <c r="O115" s="27">
        <f>SUM(L115:N115)</f>
        <v>634.82</v>
      </c>
      <c r="P115" s="19" t="s">
        <v>93</v>
      </c>
      <c r="Q115" s="19" t="s">
        <v>44</v>
      </c>
      <c r="R115" s="28" t="s">
        <v>20</v>
      </c>
      <c r="S115" s="27"/>
      <c r="T115" s="39" t="s">
        <v>171</v>
      </c>
    </row>
    <row r="116" spans="1:20" s="10" customFormat="1" ht="64.5" customHeight="1">
      <c r="A116" s="41" t="s">
        <v>156</v>
      </c>
      <c r="B116" s="49" t="s">
        <v>45</v>
      </c>
      <c r="C116" s="19" t="s">
        <v>280</v>
      </c>
      <c r="D116" s="23" t="s">
        <v>204</v>
      </c>
      <c r="E116" s="51" t="s">
        <v>276</v>
      </c>
      <c r="F116" s="23">
        <v>70</v>
      </c>
      <c r="G116" s="23">
        <v>2</v>
      </c>
      <c r="H116" s="23">
        <v>8.5</v>
      </c>
      <c r="I116" s="23">
        <v>1</v>
      </c>
      <c r="J116" s="23">
        <v>15</v>
      </c>
      <c r="K116" s="24">
        <v>96.5</v>
      </c>
      <c r="L116" s="25">
        <v>554</v>
      </c>
      <c r="M116" s="26">
        <v>67.22</v>
      </c>
      <c r="N116" s="25">
        <v>13.6</v>
      </c>
      <c r="O116" s="27">
        <v>634.82</v>
      </c>
      <c r="P116" s="19" t="s">
        <v>289</v>
      </c>
      <c r="Q116" s="19" t="s">
        <v>283</v>
      </c>
      <c r="R116" s="28" t="s">
        <v>208</v>
      </c>
      <c r="S116" s="27"/>
      <c r="T116" s="39" t="s">
        <v>284</v>
      </c>
    </row>
    <row r="117" spans="1:20" s="10" customFormat="1" ht="64.5" customHeight="1">
      <c r="A117" s="41" t="s">
        <v>156</v>
      </c>
      <c r="B117" s="19" t="s">
        <v>45</v>
      </c>
      <c r="C117" s="19" t="s">
        <v>46</v>
      </c>
      <c r="D117" s="23" t="s">
        <v>270</v>
      </c>
      <c r="E117" s="19" t="s">
        <v>47</v>
      </c>
      <c r="F117" s="23">
        <v>70</v>
      </c>
      <c r="G117" s="23">
        <v>2</v>
      </c>
      <c r="H117" s="23">
        <v>8.5</v>
      </c>
      <c r="I117" s="23">
        <v>1</v>
      </c>
      <c r="J117" s="23">
        <v>15</v>
      </c>
      <c r="K117" s="24">
        <f>SUM(F117:J117)</f>
        <v>96.5</v>
      </c>
      <c r="L117" s="25">
        <v>554</v>
      </c>
      <c r="M117" s="26">
        <v>67.22</v>
      </c>
      <c r="N117" s="25">
        <v>13.6</v>
      </c>
      <c r="O117" s="27">
        <f>SUM(L117:N117)</f>
        <v>634.82</v>
      </c>
      <c r="P117" s="19" t="s">
        <v>48</v>
      </c>
      <c r="Q117" s="19" t="s">
        <v>169</v>
      </c>
      <c r="R117" s="28" t="s">
        <v>20</v>
      </c>
      <c r="S117" s="27"/>
      <c r="T117" s="39" t="s">
        <v>171</v>
      </c>
    </row>
    <row r="118" spans="1:20" s="10" customFormat="1" ht="64.5" customHeight="1">
      <c r="A118" s="41" t="s">
        <v>156</v>
      </c>
      <c r="B118" s="19" t="s">
        <v>80</v>
      </c>
      <c r="C118" s="19" t="s">
        <v>81</v>
      </c>
      <c r="D118" s="23" t="s">
        <v>262</v>
      </c>
      <c r="E118" s="19" t="s">
        <v>82</v>
      </c>
      <c r="F118" s="23">
        <v>70</v>
      </c>
      <c r="G118" s="23">
        <v>2</v>
      </c>
      <c r="H118" s="23">
        <v>8.5</v>
      </c>
      <c r="I118" s="23">
        <v>1</v>
      </c>
      <c r="J118" s="23">
        <v>15</v>
      </c>
      <c r="K118" s="24">
        <f>SUM(F118:J118)</f>
        <v>96.5</v>
      </c>
      <c r="L118" s="25">
        <v>554</v>
      </c>
      <c r="M118" s="26">
        <v>67.22</v>
      </c>
      <c r="N118" s="25">
        <v>13.6</v>
      </c>
      <c r="O118" s="27">
        <f>SUM(L118:N118)</f>
        <v>634.82</v>
      </c>
      <c r="P118" s="19" t="s">
        <v>83</v>
      </c>
      <c r="Q118" s="19" t="s">
        <v>79</v>
      </c>
      <c r="R118" s="28" t="s">
        <v>20</v>
      </c>
      <c r="S118" s="27"/>
      <c r="T118" s="39" t="s">
        <v>171</v>
      </c>
    </row>
    <row r="119" spans="1:20" s="10" customFormat="1" ht="64.5" customHeight="1">
      <c r="A119" s="41" t="s">
        <v>156</v>
      </c>
      <c r="B119" s="19" t="s">
        <v>80</v>
      </c>
      <c r="C119" s="19" t="s">
        <v>81</v>
      </c>
      <c r="D119" s="23" t="s">
        <v>273</v>
      </c>
      <c r="E119" s="22" t="s">
        <v>150</v>
      </c>
      <c r="F119" s="23">
        <v>70</v>
      </c>
      <c r="G119" s="23">
        <v>2</v>
      </c>
      <c r="H119" s="23">
        <v>8.5</v>
      </c>
      <c r="I119" s="23">
        <v>1</v>
      </c>
      <c r="J119" s="23">
        <v>15</v>
      </c>
      <c r="K119" s="24">
        <v>96.5</v>
      </c>
      <c r="L119" s="25">
        <v>554</v>
      </c>
      <c r="M119" s="26">
        <v>67.22</v>
      </c>
      <c r="N119" s="25">
        <v>13.6</v>
      </c>
      <c r="O119" s="27">
        <v>634.82</v>
      </c>
      <c r="P119" s="19" t="s">
        <v>151</v>
      </c>
      <c r="Q119" s="19" t="s">
        <v>127</v>
      </c>
      <c r="R119" s="28" t="s">
        <v>20</v>
      </c>
      <c r="S119" s="27"/>
      <c r="T119" s="39" t="s">
        <v>171</v>
      </c>
    </row>
    <row r="120" spans="1:20" s="10" customFormat="1" ht="64.5" customHeight="1">
      <c r="A120" s="14" t="s">
        <v>156</v>
      </c>
      <c r="B120" s="49" t="s">
        <v>238</v>
      </c>
      <c r="C120" s="49" t="s">
        <v>239</v>
      </c>
      <c r="D120" s="60" t="s">
        <v>204</v>
      </c>
      <c r="E120" s="51" t="s">
        <v>205</v>
      </c>
      <c r="F120" s="23">
        <v>70</v>
      </c>
      <c r="G120" s="23">
        <v>2</v>
      </c>
      <c r="H120" s="23">
        <v>8.5</v>
      </c>
      <c r="I120" s="23">
        <v>1</v>
      </c>
      <c r="J120" s="23">
        <v>15</v>
      </c>
      <c r="K120" s="24">
        <f>SUM(F120:J120)</f>
        <v>96.5</v>
      </c>
      <c r="L120" s="25">
        <v>554</v>
      </c>
      <c r="M120" s="26">
        <v>67.22</v>
      </c>
      <c r="N120" s="25">
        <v>13.6</v>
      </c>
      <c r="O120" s="27">
        <f>SUM(L120:N120)</f>
        <v>634.82</v>
      </c>
      <c r="P120" s="49" t="s">
        <v>237</v>
      </c>
      <c r="Q120" s="49" t="s">
        <v>211</v>
      </c>
      <c r="R120" s="62" t="s">
        <v>208</v>
      </c>
      <c r="S120" s="55"/>
      <c r="T120" s="57" t="s">
        <v>209</v>
      </c>
    </row>
    <row r="121" spans="1:20" s="10" customFormat="1" ht="64.5" customHeight="1">
      <c r="A121" s="14" t="s">
        <v>156</v>
      </c>
      <c r="B121" s="49" t="s">
        <v>63</v>
      </c>
      <c r="C121" s="49" t="s">
        <v>241</v>
      </c>
      <c r="D121" s="60" t="s">
        <v>204</v>
      </c>
      <c r="E121" s="51" t="s">
        <v>205</v>
      </c>
      <c r="F121" s="23">
        <v>70</v>
      </c>
      <c r="G121" s="23">
        <v>2</v>
      </c>
      <c r="H121" s="23">
        <v>8.5</v>
      </c>
      <c r="I121" s="23">
        <v>1</v>
      </c>
      <c r="J121" s="23">
        <v>15</v>
      </c>
      <c r="K121" s="24">
        <f>SUM(F121:J121)</f>
        <v>96.5</v>
      </c>
      <c r="L121" s="25">
        <v>554</v>
      </c>
      <c r="M121" s="26">
        <v>67.22</v>
      </c>
      <c r="N121" s="25">
        <v>13.6</v>
      </c>
      <c r="O121" s="27">
        <f>SUM(L121:N121)</f>
        <v>634.82</v>
      </c>
      <c r="P121" s="49" t="s">
        <v>240</v>
      </c>
      <c r="Q121" s="49" t="s">
        <v>207</v>
      </c>
      <c r="R121" s="62" t="s">
        <v>208</v>
      </c>
      <c r="S121" s="55"/>
      <c r="T121" s="57" t="s">
        <v>209</v>
      </c>
    </row>
    <row r="122" spans="1:20" s="10" customFormat="1" ht="64.5" customHeight="1">
      <c r="A122" s="14" t="s">
        <v>156</v>
      </c>
      <c r="B122" s="49" t="s">
        <v>242</v>
      </c>
      <c r="C122" s="49" t="s">
        <v>243</v>
      </c>
      <c r="D122" s="60" t="s">
        <v>204</v>
      </c>
      <c r="E122" s="51" t="s">
        <v>205</v>
      </c>
      <c r="F122" s="23">
        <v>70</v>
      </c>
      <c r="G122" s="23">
        <v>2</v>
      </c>
      <c r="H122" s="23">
        <v>8.5</v>
      </c>
      <c r="I122" s="23">
        <v>1</v>
      </c>
      <c r="J122" s="23">
        <v>15</v>
      </c>
      <c r="K122" s="24">
        <f>SUM(F122:J122)</f>
        <v>96.5</v>
      </c>
      <c r="L122" s="25">
        <v>554</v>
      </c>
      <c r="M122" s="26">
        <v>67.22</v>
      </c>
      <c r="N122" s="25">
        <v>13.6</v>
      </c>
      <c r="O122" s="27">
        <f>SUM(L122:N122)</f>
        <v>634.82</v>
      </c>
      <c r="P122" s="49" t="s">
        <v>244</v>
      </c>
      <c r="Q122" s="49" t="s">
        <v>207</v>
      </c>
      <c r="R122" s="62" t="s">
        <v>208</v>
      </c>
      <c r="S122" s="55"/>
      <c r="T122" s="57" t="s">
        <v>209</v>
      </c>
    </row>
    <row r="123" spans="1:20" s="10" customFormat="1" ht="64.5" customHeight="1">
      <c r="A123" s="14" t="s">
        <v>156</v>
      </c>
      <c r="B123" s="49" t="s">
        <v>22</v>
      </c>
      <c r="C123" s="49" t="s">
        <v>245</v>
      </c>
      <c r="D123" s="60" t="s">
        <v>204</v>
      </c>
      <c r="E123" s="51" t="s">
        <v>205</v>
      </c>
      <c r="F123" s="23">
        <v>70</v>
      </c>
      <c r="G123" s="23">
        <v>2</v>
      </c>
      <c r="H123" s="23">
        <v>8.5</v>
      </c>
      <c r="I123" s="23">
        <v>1</v>
      </c>
      <c r="J123" s="23">
        <v>15</v>
      </c>
      <c r="K123" s="24">
        <f>SUM(F123:J123)</f>
        <v>96.5</v>
      </c>
      <c r="L123" s="25">
        <v>554</v>
      </c>
      <c r="M123" s="26">
        <v>67.22</v>
      </c>
      <c r="N123" s="25">
        <v>13.6</v>
      </c>
      <c r="O123" s="27">
        <f>SUM(L123:N123)</f>
        <v>634.82</v>
      </c>
      <c r="P123" s="49" t="s">
        <v>246</v>
      </c>
      <c r="Q123" s="49" t="s">
        <v>211</v>
      </c>
      <c r="R123" s="62" t="s">
        <v>208</v>
      </c>
      <c r="S123" s="55"/>
      <c r="T123" s="57" t="s">
        <v>209</v>
      </c>
    </row>
    <row r="124" spans="1:20" s="10" customFormat="1" ht="64.5" customHeight="1">
      <c r="A124" s="14" t="s">
        <v>156</v>
      </c>
      <c r="B124" s="49" t="s">
        <v>67</v>
      </c>
      <c r="C124" s="49" t="s">
        <v>152</v>
      </c>
      <c r="D124" s="60" t="s">
        <v>204</v>
      </c>
      <c r="E124" s="51" t="s">
        <v>205</v>
      </c>
      <c r="F124" s="23">
        <v>70</v>
      </c>
      <c r="G124" s="23">
        <v>2</v>
      </c>
      <c r="H124" s="23">
        <v>8.5</v>
      </c>
      <c r="I124" s="23">
        <v>1</v>
      </c>
      <c r="J124" s="23">
        <v>15</v>
      </c>
      <c r="K124" s="24">
        <f>SUM(F124:J124)</f>
        <v>96.5</v>
      </c>
      <c r="L124" s="25">
        <v>554</v>
      </c>
      <c r="M124" s="26">
        <v>67.22</v>
      </c>
      <c r="N124" s="25">
        <v>13.6</v>
      </c>
      <c r="O124" s="27">
        <f>SUM(L124:N124)</f>
        <v>634.82</v>
      </c>
      <c r="P124" s="49" t="s">
        <v>210</v>
      </c>
      <c r="Q124" s="49" t="s">
        <v>211</v>
      </c>
      <c r="R124" s="62" t="s">
        <v>208</v>
      </c>
      <c r="S124" s="55"/>
      <c r="T124" s="57" t="s">
        <v>209</v>
      </c>
    </row>
    <row r="125" spans="1:20" s="10" customFormat="1" ht="64.5" customHeight="1">
      <c r="A125" s="41" t="s">
        <v>156</v>
      </c>
      <c r="B125" s="19" t="s">
        <v>67</v>
      </c>
      <c r="C125" s="19" t="s">
        <v>68</v>
      </c>
      <c r="D125" s="23" t="s">
        <v>267</v>
      </c>
      <c r="E125" s="19" t="s">
        <v>69</v>
      </c>
      <c r="F125" s="23">
        <v>70</v>
      </c>
      <c r="G125" s="23">
        <v>2</v>
      </c>
      <c r="H125" s="23">
        <v>8.5</v>
      </c>
      <c r="I125" s="23">
        <v>1</v>
      </c>
      <c r="J125" s="23">
        <v>15</v>
      </c>
      <c r="K125" s="24">
        <f>SUM(F125:J125)</f>
        <v>96.5</v>
      </c>
      <c r="L125" s="25">
        <v>554</v>
      </c>
      <c r="M125" s="26">
        <v>67.22</v>
      </c>
      <c r="N125" s="25">
        <v>13.6</v>
      </c>
      <c r="O125" s="27">
        <f>SUM(L125:N125)</f>
        <v>634.82</v>
      </c>
      <c r="P125" s="19" t="s">
        <v>70</v>
      </c>
      <c r="Q125" s="20" t="s">
        <v>165</v>
      </c>
      <c r="R125" s="28" t="s">
        <v>20</v>
      </c>
      <c r="S125" s="27"/>
      <c r="T125" s="39" t="s">
        <v>171</v>
      </c>
    </row>
    <row r="126" spans="1:20" s="10" customFormat="1" ht="64.5" customHeight="1">
      <c r="A126" s="41" t="s">
        <v>156</v>
      </c>
      <c r="B126" s="19" t="s">
        <v>30</v>
      </c>
      <c r="C126" s="19" t="s">
        <v>31</v>
      </c>
      <c r="D126" s="23" t="s">
        <v>260</v>
      </c>
      <c r="E126" s="19" t="s">
        <v>32</v>
      </c>
      <c r="F126" s="23">
        <v>70</v>
      </c>
      <c r="G126" s="23">
        <v>2</v>
      </c>
      <c r="H126" s="23">
        <v>8.5</v>
      </c>
      <c r="I126" s="23">
        <v>1</v>
      </c>
      <c r="J126" s="23">
        <v>15</v>
      </c>
      <c r="K126" s="24">
        <f>SUM(F126:J126)</f>
        <v>96.5</v>
      </c>
      <c r="L126" s="25">
        <v>554</v>
      </c>
      <c r="M126" s="26">
        <v>67.22</v>
      </c>
      <c r="N126" s="25">
        <v>13.6</v>
      </c>
      <c r="O126" s="27">
        <f>SUM(L126:N126)</f>
        <v>634.82</v>
      </c>
      <c r="P126" s="19" t="s">
        <v>26</v>
      </c>
      <c r="Q126" s="19" t="s">
        <v>164</v>
      </c>
      <c r="R126" s="28" t="s">
        <v>20</v>
      </c>
      <c r="S126" s="27"/>
      <c r="T126" s="39" t="s">
        <v>171</v>
      </c>
    </row>
    <row r="127" spans="1:20" s="10" customFormat="1" ht="64.5" customHeight="1">
      <c r="A127" s="41" t="s">
        <v>156</v>
      </c>
      <c r="B127" s="49" t="s">
        <v>197</v>
      </c>
      <c r="C127" s="49" t="s">
        <v>247</v>
      </c>
      <c r="D127" s="60" t="s">
        <v>204</v>
      </c>
      <c r="E127" s="51" t="s">
        <v>222</v>
      </c>
      <c r="F127" s="50">
        <v>70</v>
      </c>
      <c r="G127" s="50">
        <v>2</v>
      </c>
      <c r="H127" s="50">
        <v>8.5</v>
      </c>
      <c r="I127" s="50">
        <v>1</v>
      </c>
      <c r="J127" s="50">
        <v>15</v>
      </c>
      <c r="K127" s="52">
        <f>SUM(F127:J127)</f>
        <v>96.5</v>
      </c>
      <c r="L127" s="25">
        <v>554</v>
      </c>
      <c r="M127" s="54">
        <v>67.22</v>
      </c>
      <c r="N127" s="53">
        <v>13.6</v>
      </c>
      <c r="O127" s="55">
        <f>SUM(L127:N127)</f>
        <v>634.82</v>
      </c>
      <c r="P127" s="49" t="s">
        <v>248</v>
      </c>
      <c r="Q127" s="49" t="s">
        <v>207</v>
      </c>
      <c r="R127" s="56" t="s">
        <v>208</v>
      </c>
      <c r="S127" s="55"/>
      <c r="T127" s="57" t="s">
        <v>209</v>
      </c>
    </row>
    <row r="128" spans="1:20" s="10" customFormat="1" ht="64.5" customHeight="1">
      <c r="A128" s="18" t="s">
        <v>159</v>
      </c>
      <c r="B128" s="49" t="s">
        <v>119</v>
      </c>
      <c r="C128" s="49" t="s">
        <v>293</v>
      </c>
      <c r="D128" s="60" t="s">
        <v>204</v>
      </c>
      <c r="E128" s="51" t="s">
        <v>276</v>
      </c>
      <c r="F128" s="23">
        <v>70</v>
      </c>
      <c r="G128" s="23">
        <v>2</v>
      </c>
      <c r="H128" s="23">
        <v>8.5</v>
      </c>
      <c r="I128" s="23">
        <v>1</v>
      </c>
      <c r="J128" s="23">
        <v>0</v>
      </c>
      <c r="K128" s="24">
        <v>81.5</v>
      </c>
      <c r="L128" s="25">
        <v>519</v>
      </c>
      <c r="M128" s="26">
        <v>67.22</v>
      </c>
      <c r="N128" s="25">
        <v>13.6</v>
      </c>
      <c r="O128" s="27">
        <v>599.82</v>
      </c>
      <c r="P128" s="49" t="s">
        <v>290</v>
      </c>
      <c r="Q128" s="49" t="s">
        <v>291</v>
      </c>
      <c r="R128" s="28" t="s">
        <v>208</v>
      </c>
      <c r="S128" s="27"/>
      <c r="T128" s="39" t="s">
        <v>292</v>
      </c>
    </row>
    <row r="129" spans="1:20" s="10" customFormat="1" ht="64.5" customHeight="1">
      <c r="A129" s="18" t="s">
        <v>159</v>
      </c>
      <c r="B129" s="19" t="s">
        <v>119</v>
      </c>
      <c r="C129" s="19" t="s">
        <v>175</v>
      </c>
      <c r="D129" s="23" t="s">
        <v>256</v>
      </c>
      <c r="E129" s="19" t="s">
        <v>42</v>
      </c>
      <c r="F129" s="23">
        <v>70</v>
      </c>
      <c r="G129" s="23">
        <v>2</v>
      </c>
      <c r="H129" s="23">
        <v>8.5</v>
      </c>
      <c r="I129" s="23">
        <v>1</v>
      </c>
      <c r="J129" s="23">
        <v>0</v>
      </c>
      <c r="K129" s="24">
        <f>SUM(F129:J129)</f>
        <v>81.5</v>
      </c>
      <c r="L129" s="25">
        <v>519</v>
      </c>
      <c r="M129" s="26">
        <v>67.22</v>
      </c>
      <c r="N129" s="25">
        <v>13.6</v>
      </c>
      <c r="O129" s="27">
        <f>SUM(L129:N129)</f>
        <v>599.82</v>
      </c>
      <c r="P129" s="19" t="s">
        <v>176</v>
      </c>
      <c r="Q129" s="19" t="s">
        <v>177</v>
      </c>
      <c r="R129" s="28" t="s">
        <v>20</v>
      </c>
      <c r="S129" s="27"/>
      <c r="T129" s="39" t="s">
        <v>171</v>
      </c>
    </row>
    <row r="130" spans="1:20" s="10" customFormat="1" ht="64.5" customHeight="1">
      <c r="A130" s="18" t="s">
        <v>159</v>
      </c>
      <c r="B130" s="19" t="s">
        <v>107</v>
      </c>
      <c r="C130" s="19" t="s">
        <v>108</v>
      </c>
      <c r="D130" s="23" t="s">
        <v>104</v>
      </c>
      <c r="E130" s="19" t="s">
        <v>109</v>
      </c>
      <c r="F130" s="23">
        <v>70</v>
      </c>
      <c r="G130" s="23">
        <v>2</v>
      </c>
      <c r="H130" s="23">
        <v>8.5</v>
      </c>
      <c r="I130" s="23">
        <v>1</v>
      </c>
      <c r="J130" s="23">
        <v>0</v>
      </c>
      <c r="K130" s="24">
        <f>SUM(F130:J130)</f>
        <v>81.5</v>
      </c>
      <c r="L130" s="25">
        <v>519</v>
      </c>
      <c r="M130" s="26">
        <v>67.22</v>
      </c>
      <c r="N130" s="25">
        <v>13.6</v>
      </c>
      <c r="O130" s="27">
        <f>SUM(L130:N130)</f>
        <v>599.82</v>
      </c>
      <c r="P130" s="19" t="s">
        <v>110</v>
      </c>
      <c r="Q130" s="19" t="s">
        <v>106</v>
      </c>
      <c r="R130" s="28" t="s">
        <v>20</v>
      </c>
      <c r="S130" s="27"/>
      <c r="T130" s="39" t="s">
        <v>171</v>
      </c>
    </row>
    <row r="131" spans="1:20" s="10" customFormat="1" ht="64.5" customHeight="1">
      <c r="A131" s="18" t="s">
        <v>159</v>
      </c>
      <c r="B131" s="49" t="s">
        <v>274</v>
      </c>
      <c r="C131" s="19" t="s">
        <v>275</v>
      </c>
      <c r="D131" s="60" t="s">
        <v>204</v>
      </c>
      <c r="E131" s="51" t="s">
        <v>276</v>
      </c>
      <c r="F131" s="23">
        <v>70</v>
      </c>
      <c r="G131" s="23">
        <v>2</v>
      </c>
      <c r="H131" s="23">
        <v>8.5</v>
      </c>
      <c r="I131" s="23">
        <v>1</v>
      </c>
      <c r="J131" s="23">
        <v>0</v>
      </c>
      <c r="K131" s="24">
        <v>81.5</v>
      </c>
      <c r="L131" s="25">
        <v>519</v>
      </c>
      <c r="M131" s="26">
        <v>67.22</v>
      </c>
      <c r="N131" s="25">
        <v>13.6</v>
      </c>
      <c r="O131" s="27">
        <v>599.82</v>
      </c>
      <c r="P131" s="19" t="s">
        <v>282</v>
      </c>
      <c r="Q131" s="19" t="s">
        <v>283</v>
      </c>
      <c r="R131" s="28" t="s">
        <v>208</v>
      </c>
      <c r="S131" s="27"/>
      <c r="T131" s="39" t="s">
        <v>284</v>
      </c>
    </row>
    <row r="132" spans="1:20" s="10" customFormat="1" ht="64.5" customHeight="1">
      <c r="A132" s="40" t="s">
        <v>159</v>
      </c>
      <c r="B132" s="49" t="s">
        <v>57</v>
      </c>
      <c r="C132" s="19" t="s">
        <v>281</v>
      </c>
      <c r="D132" s="60" t="s">
        <v>204</v>
      </c>
      <c r="E132" s="51" t="s">
        <v>276</v>
      </c>
      <c r="F132" s="23">
        <v>70</v>
      </c>
      <c r="G132" s="23">
        <v>2</v>
      </c>
      <c r="H132" s="23">
        <v>8.5</v>
      </c>
      <c r="I132" s="23">
        <v>1</v>
      </c>
      <c r="J132" s="23">
        <v>0</v>
      </c>
      <c r="K132" s="24">
        <v>81.5</v>
      </c>
      <c r="L132" s="25">
        <v>519</v>
      </c>
      <c r="M132" s="26">
        <v>67.22</v>
      </c>
      <c r="N132" s="25">
        <v>13.6</v>
      </c>
      <c r="O132" s="27">
        <v>599.82</v>
      </c>
      <c r="P132" s="19" t="s">
        <v>288</v>
      </c>
      <c r="Q132" s="19" t="s">
        <v>283</v>
      </c>
      <c r="R132" s="28" t="s">
        <v>208</v>
      </c>
      <c r="S132" s="27"/>
      <c r="T132" s="39" t="s">
        <v>284</v>
      </c>
    </row>
    <row r="133" spans="1:20" s="10" customFormat="1" ht="64.5" customHeight="1">
      <c r="A133" s="40" t="s">
        <v>159</v>
      </c>
      <c r="B133" s="19" t="s">
        <v>57</v>
      </c>
      <c r="C133" s="19" t="s">
        <v>58</v>
      </c>
      <c r="D133" s="23" t="s">
        <v>257</v>
      </c>
      <c r="E133" s="19" t="s">
        <v>55</v>
      </c>
      <c r="F133" s="23">
        <v>70</v>
      </c>
      <c r="G133" s="23">
        <v>2</v>
      </c>
      <c r="H133" s="23">
        <v>8.5</v>
      </c>
      <c r="I133" s="23">
        <v>1</v>
      </c>
      <c r="J133" s="23">
        <v>0</v>
      </c>
      <c r="K133" s="24">
        <f>SUM(F133:J133)</f>
        <v>81.5</v>
      </c>
      <c r="L133" s="25">
        <v>519</v>
      </c>
      <c r="M133" s="26">
        <v>67.22</v>
      </c>
      <c r="N133" s="25">
        <v>13.6</v>
      </c>
      <c r="O133" s="27">
        <f>SUM(L133:N133)</f>
        <v>599.82</v>
      </c>
      <c r="P133" s="19" t="s">
        <v>59</v>
      </c>
      <c r="Q133" s="19" t="s">
        <v>136</v>
      </c>
      <c r="R133" s="28" t="s">
        <v>20</v>
      </c>
      <c r="S133" s="27"/>
      <c r="T133" s="39" t="s">
        <v>171</v>
      </c>
    </row>
    <row r="134" spans="1:20" s="10" customFormat="1" ht="64.5" customHeight="1">
      <c r="A134" s="40" t="s">
        <v>159</v>
      </c>
      <c r="B134" s="19" t="s">
        <v>121</v>
      </c>
      <c r="C134" s="19" t="s">
        <v>122</v>
      </c>
      <c r="D134" s="60" t="s">
        <v>204</v>
      </c>
      <c r="E134" s="45" t="s">
        <v>205</v>
      </c>
      <c r="F134" s="23">
        <v>70</v>
      </c>
      <c r="G134" s="23">
        <v>2</v>
      </c>
      <c r="H134" s="23">
        <v>8.5</v>
      </c>
      <c r="I134" s="23">
        <v>1</v>
      </c>
      <c r="J134" s="23">
        <v>0</v>
      </c>
      <c r="K134" s="24">
        <v>81.5</v>
      </c>
      <c r="L134" s="25">
        <v>519</v>
      </c>
      <c r="M134" s="26">
        <v>67.22</v>
      </c>
      <c r="N134" s="25">
        <v>13.6</v>
      </c>
      <c r="O134" s="27">
        <v>599.82</v>
      </c>
      <c r="P134" s="19" t="s">
        <v>206</v>
      </c>
      <c r="Q134" s="19" t="s">
        <v>207</v>
      </c>
      <c r="R134" s="28" t="s">
        <v>208</v>
      </c>
      <c r="S134" s="27"/>
      <c r="T134" s="39" t="s">
        <v>209</v>
      </c>
    </row>
    <row r="135" spans="1:20" s="10" customFormat="1" ht="64.5" customHeight="1">
      <c r="A135" s="18" t="s">
        <v>159</v>
      </c>
      <c r="B135" s="19" t="s">
        <v>121</v>
      </c>
      <c r="C135" s="19" t="s">
        <v>122</v>
      </c>
      <c r="D135" s="23" t="s">
        <v>273</v>
      </c>
      <c r="E135" s="19" t="s">
        <v>120</v>
      </c>
      <c r="F135" s="23">
        <v>70</v>
      </c>
      <c r="G135" s="23">
        <v>2</v>
      </c>
      <c r="H135" s="23">
        <v>8.5</v>
      </c>
      <c r="I135" s="23">
        <v>1</v>
      </c>
      <c r="J135" s="23">
        <v>0</v>
      </c>
      <c r="K135" s="24">
        <v>81.5</v>
      </c>
      <c r="L135" s="25">
        <v>519</v>
      </c>
      <c r="M135" s="26">
        <v>67.22</v>
      </c>
      <c r="N135" s="25">
        <v>13.6</v>
      </c>
      <c r="O135" s="27">
        <v>599.82</v>
      </c>
      <c r="P135" s="19" t="s">
        <v>142</v>
      </c>
      <c r="Q135" s="19" t="s">
        <v>79</v>
      </c>
      <c r="R135" s="28" t="s">
        <v>20</v>
      </c>
      <c r="S135" s="27"/>
      <c r="T135" s="39" t="s">
        <v>171</v>
      </c>
    </row>
    <row r="136" spans="1:20" s="10" customFormat="1" ht="64.5" customHeight="1">
      <c r="A136" s="18" t="s">
        <v>159</v>
      </c>
      <c r="B136" s="19" t="s">
        <v>213</v>
      </c>
      <c r="C136" s="19" t="s">
        <v>212</v>
      </c>
      <c r="D136" s="23" t="s">
        <v>204</v>
      </c>
      <c r="E136" s="22" t="s">
        <v>205</v>
      </c>
      <c r="F136" s="23">
        <v>70</v>
      </c>
      <c r="G136" s="23">
        <v>2</v>
      </c>
      <c r="H136" s="23">
        <v>8.5</v>
      </c>
      <c r="I136" s="23">
        <v>1</v>
      </c>
      <c r="J136" s="23">
        <v>0</v>
      </c>
      <c r="K136" s="24">
        <f>SUM(F136:J136)</f>
        <v>81.5</v>
      </c>
      <c r="L136" s="25">
        <v>519</v>
      </c>
      <c r="M136" s="66">
        <v>67.22</v>
      </c>
      <c r="N136" s="25">
        <v>13.6</v>
      </c>
      <c r="O136" s="67">
        <f>SUM(L136:N136)</f>
        <v>599.82</v>
      </c>
      <c r="P136" s="19" t="s">
        <v>210</v>
      </c>
      <c r="Q136" s="19" t="s">
        <v>211</v>
      </c>
      <c r="R136" s="28" t="s">
        <v>208</v>
      </c>
      <c r="S136" s="27"/>
      <c r="T136" s="39" t="s">
        <v>209</v>
      </c>
    </row>
    <row r="137" spans="1:20" s="10" customFormat="1" ht="64.5" customHeight="1">
      <c r="A137" s="40" t="s">
        <v>159</v>
      </c>
      <c r="B137" s="19" t="s">
        <v>33</v>
      </c>
      <c r="C137" s="19" t="s">
        <v>123</v>
      </c>
      <c r="D137" s="23" t="s">
        <v>204</v>
      </c>
      <c r="E137" s="49" t="s">
        <v>216</v>
      </c>
      <c r="F137" s="23">
        <v>70</v>
      </c>
      <c r="G137" s="23">
        <v>2</v>
      </c>
      <c r="H137" s="23">
        <v>8.5</v>
      </c>
      <c r="I137" s="23">
        <v>1</v>
      </c>
      <c r="J137" s="23">
        <v>0</v>
      </c>
      <c r="K137" s="24">
        <f>SUM(F137:J137)</f>
        <v>81.5</v>
      </c>
      <c r="L137" s="25">
        <v>519</v>
      </c>
      <c r="M137" s="26">
        <v>67.22</v>
      </c>
      <c r="N137" s="25">
        <v>13.6</v>
      </c>
      <c r="O137" s="27">
        <f>SUM(L137:N137)</f>
        <v>599.82</v>
      </c>
      <c r="P137" s="19" t="s">
        <v>214</v>
      </c>
      <c r="Q137" s="19" t="s">
        <v>215</v>
      </c>
      <c r="R137" s="28" t="s">
        <v>208</v>
      </c>
      <c r="S137" s="27"/>
      <c r="T137" s="39" t="s">
        <v>209</v>
      </c>
    </row>
    <row r="138" spans="1:20" s="10" customFormat="1" ht="64.5" customHeight="1">
      <c r="A138" s="18" t="s">
        <v>159</v>
      </c>
      <c r="B138" s="19" t="s">
        <v>33</v>
      </c>
      <c r="C138" s="19" t="s">
        <v>34</v>
      </c>
      <c r="D138" s="23" t="s">
        <v>264</v>
      </c>
      <c r="E138" s="19" t="s">
        <v>35</v>
      </c>
      <c r="F138" s="23">
        <v>70</v>
      </c>
      <c r="G138" s="23">
        <v>2</v>
      </c>
      <c r="H138" s="23">
        <v>8.5</v>
      </c>
      <c r="I138" s="23">
        <v>1</v>
      </c>
      <c r="J138" s="23">
        <v>0</v>
      </c>
      <c r="K138" s="24">
        <f>SUM(F138:J138)</f>
        <v>81.5</v>
      </c>
      <c r="L138" s="25">
        <v>519</v>
      </c>
      <c r="M138" s="26">
        <v>67.22</v>
      </c>
      <c r="N138" s="25">
        <v>13.6</v>
      </c>
      <c r="O138" s="27">
        <f>SUM(L138:N138)</f>
        <v>599.82</v>
      </c>
      <c r="P138" s="19" t="s">
        <v>36</v>
      </c>
      <c r="Q138" s="19" t="s">
        <v>37</v>
      </c>
      <c r="R138" s="28" t="s">
        <v>20</v>
      </c>
      <c r="S138" s="27"/>
      <c r="T138" s="39" t="s">
        <v>171</v>
      </c>
    </row>
    <row r="139" spans="1:20" s="10" customFormat="1" ht="64.5" customHeight="1">
      <c r="A139" s="18" t="s">
        <v>159</v>
      </c>
      <c r="B139" s="19" t="s">
        <v>33</v>
      </c>
      <c r="C139" s="19" t="s">
        <v>123</v>
      </c>
      <c r="D139" s="23" t="s">
        <v>273</v>
      </c>
      <c r="E139" s="19" t="s">
        <v>124</v>
      </c>
      <c r="F139" s="23">
        <v>70</v>
      </c>
      <c r="G139" s="23">
        <v>2</v>
      </c>
      <c r="H139" s="23">
        <v>8.5</v>
      </c>
      <c r="I139" s="23">
        <v>1</v>
      </c>
      <c r="J139" s="23">
        <v>0</v>
      </c>
      <c r="K139" s="24">
        <v>81.5</v>
      </c>
      <c r="L139" s="25">
        <v>519</v>
      </c>
      <c r="M139" s="26">
        <v>67.22</v>
      </c>
      <c r="N139" s="25">
        <v>13.6</v>
      </c>
      <c r="O139" s="27">
        <v>599.82</v>
      </c>
      <c r="P139" s="19" t="s">
        <v>143</v>
      </c>
      <c r="Q139" s="19" t="s">
        <v>40</v>
      </c>
      <c r="R139" s="28" t="s">
        <v>20</v>
      </c>
      <c r="S139" s="27"/>
      <c r="T139" s="39" t="s">
        <v>171</v>
      </c>
    </row>
    <row r="140" spans="1:20" s="10" customFormat="1" ht="64.5" customHeight="1">
      <c r="A140" s="18" t="s">
        <v>159</v>
      </c>
      <c r="B140" s="19" t="s">
        <v>33</v>
      </c>
      <c r="C140" s="19" t="s">
        <v>94</v>
      </c>
      <c r="D140" s="23" t="s">
        <v>269</v>
      </c>
      <c r="E140" s="19" t="s">
        <v>95</v>
      </c>
      <c r="F140" s="23">
        <v>70</v>
      </c>
      <c r="G140" s="23">
        <v>2</v>
      </c>
      <c r="H140" s="23">
        <v>8.5</v>
      </c>
      <c r="I140" s="23">
        <v>1</v>
      </c>
      <c r="J140" s="23">
        <v>0</v>
      </c>
      <c r="K140" s="24">
        <f>SUM(F140:J140)</f>
        <v>81.5</v>
      </c>
      <c r="L140" s="25">
        <v>519</v>
      </c>
      <c r="M140" s="26">
        <v>67.22</v>
      </c>
      <c r="N140" s="25">
        <v>13.6</v>
      </c>
      <c r="O140" s="27">
        <f>SUM(L140:N140)</f>
        <v>599.82</v>
      </c>
      <c r="P140" s="19" t="s">
        <v>96</v>
      </c>
      <c r="Q140" s="19" t="s">
        <v>44</v>
      </c>
      <c r="R140" s="28" t="s">
        <v>20</v>
      </c>
      <c r="S140" s="27"/>
      <c r="T140" s="39" t="s">
        <v>171</v>
      </c>
    </row>
    <row r="141" spans="1:20" s="10" customFormat="1" ht="64.5" customHeight="1">
      <c r="A141" s="40" t="s">
        <v>159</v>
      </c>
      <c r="B141" s="19" t="s">
        <v>97</v>
      </c>
      <c r="C141" s="19" t="s">
        <v>98</v>
      </c>
      <c r="D141" s="23" t="s">
        <v>261</v>
      </c>
      <c r="E141" s="19" t="s">
        <v>99</v>
      </c>
      <c r="F141" s="23">
        <v>70</v>
      </c>
      <c r="G141" s="23">
        <v>2</v>
      </c>
      <c r="H141" s="23">
        <v>8.5</v>
      </c>
      <c r="I141" s="23">
        <v>1</v>
      </c>
      <c r="J141" s="23">
        <v>0</v>
      </c>
      <c r="K141" s="24">
        <f>SUM(F141:J141)</f>
        <v>81.5</v>
      </c>
      <c r="L141" s="25">
        <v>519</v>
      </c>
      <c r="M141" s="26">
        <v>67.22</v>
      </c>
      <c r="N141" s="25">
        <v>13.6</v>
      </c>
      <c r="O141" s="27">
        <f>SUM(L141:N141)</f>
        <v>599.82</v>
      </c>
      <c r="P141" s="19" t="s">
        <v>100</v>
      </c>
      <c r="Q141" s="19" t="s">
        <v>39</v>
      </c>
      <c r="R141" s="28" t="s">
        <v>20</v>
      </c>
      <c r="S141" s="27"/>
      <c r="T141" s="39" t="s">
        <v>171</v>
      </c>
    </row>
    <row r="142" spans="1:20" s="10" customFormat="1" ht="64.5" customHeight="1">
      <c r="A142" s="40" t="s">
        <v>159</v>
      </c>
      <c r="B142" s="49" t="s">
        <v>277</v>
      </c>
      <c r="C142" s="19" t="s">
        <v>278</v>
      </c>
      <c r="D142" s="60" t="s">
        <v>204</v>
      </c>
      <c r="E142" s="51" t="s">
        <v>276</v>
      </c>
      <c r="F142" s="23">
        <v>70</v>
      </c>
      <c r="G142" s="23">
        <v>2</v>
      </c>
      <c r="H142" s="23">
        <v>8.5</v>
      </c>
      <c r="I142" s="23">
        <v>1</v>
      </c>
      <c r="J142" s="23">
        <v>0</v>
      </c>
      <c r="K142" s="24">
        <v>81.5</v>
      </c>
      <c r="L142" s="25">
        <v>519</v>
      </c>
      <c r="M142" s="26">
        <v>67.22</v>
      </c>
      <c r="N142" s="25">
        <v>13.6</v>
      </c>
      <c r="O142" s="27">
        <v>599.82</v>
      </c>
      <c r="P142" s="19" t="s">
        <v>287</v>
      </c>
      <c r="Q142" s="19" t="s">
        <v>283</v>
      </c>
      <c r="R142" s="28" t="s">
        <v>208</v>
      </c>
      <c r="S142" s="27"/>
      <c r="T142" s="39" t="s">
        <v>284</v>
      </c>
    </row>
    <row r="143" spans="1:20" s="10" customFormat="1" ht="64.5" customHeight="1">
      <c r="A143" s="40" t="s">
        <v>159</v>
      </c>
      <c r="B143" s="19" t="s">
        <v>125</v>
      </c>
      <c r="C143" s="49" t="s">
        <v>126</v>
      </c>
      <c r="D143" s="23" t="s">
        <v>204</v>
      </c>
      <c r="E143" s="51" t="s">
        <v>205</v>
      </c>
      <c r="F143" s="23">
        <v>70</v>
      </c>
      <c r="G143" s="23">
        <v>2</v>
      </c>
      <c r="H143" s="23">
        <v>8.5</v>
      </c>
      <c r="I143" s="23">
        <v>1</v>
      </c>
      <c r="J143" s="23">
        <v>0</v>
      </c>
      <c r="K143" s="24">
        <v>81.5</v>
      </c>
      <c r="L143" s="25">
        <v>519</v>
      </c>
      <c r="M143" s="26">
        <v>67.22</v>
      </c>
      <c r="N143" s="25">
        <v>13.6</v>
      </c>
      <c r="O143" s="27">
        <v>599.82</v>
      </c>
      <c r="P143" s="49" t="s">
        <v>217</v>
      </c>
      <c r="Q143" s="49" t="s">
        <v>207</v>
      </c>
      <c r="R143" s="56" t="s">
        <v>208</v>
      </c>
      <c r="S143" s="55"/>
      <c r="T143" s="57" t="s">
        <v>209</v>
      </c>
    </row>
    <row r="144" spans="1:20" s="10" customFormat="1" ht="64.5" customHeight="1">
      <c r="A144" s="18" t="s">
        <v>159</v>
      </c>
      <c r="B144" s="19" t="s">
        <v>125</v>
      </c>
      <c r="C144" s="19" t="s">
        <v>126</v>
      </c>
      <c r="D144" s="23" t="s">
        <v>273</v>
      </c>
      <c r="E144" s="19" t="s">
        <v>120</v>
      </c>
      <c r="F144" s="23">
        <v>70</v>
      </c>
      <c r="G144" s="23">
        <v>2</v>
      </c>
      <c r="H144" s="23">
        <v>8.5</v>
      </c>
      <c r="I144" s="23">
        <v>1</v>
      </c>
      <c r="J144" s="23">
        <v>0</v>
      </c>
      <c r="K144" s="24">
        <v>81.5</v>
      </c>
      <c r="L144" s="25">
        <v>519</v>
      </c>
      <c r="M144" s="26">
        <v>67.22</v>
      </c>
      <c r="N144" s="25">
        <v>13.6</v>
      </c>
      <c r="O144" s="27">
        <v>599.82</v>
      </c>
      <c r="P144" s="19" t="s">
        <v>144</v>
      </c>
      <c r="Q144" s="19" t="s">
        <v>127</v>
      </c>
      <c r="R144" s="28" t="s">
        <v>20</v>
      </c>
      <c r="S144" s="27"/>
      <c r="T144" s="39" t="s">
        <v>171</v>
      </c>
    </row>
    <row r="145" spans="1:20" s="10" customFormat="1" ht="64.5" customHeight="1">
      <c r="A145" s="18" t="s">
        <v>159</v>
      </c>
      <c r="B145" s="72" t="s">
        <v>38</v>
      </c>
      <c r="C145" s="19" t="s">
        <v>294</v>
      </c>
      <c r="D145" s="60" t="s">
        <v>204</v>
      </c>
      <c r="E145" s="51" t="s">
        <v>276</v>
      </c>
      <c r="F145" s="23">
        <v>70</v>
      </c>
      <c r="G145" s="23">
        <v>2</v>
      </c>
      <c r="H145" s="23">
        <v>8.5</v>
      </c>
      <c r="I145" s="23">
        <v>1</v>
      </c>
      <c r="J145" s="23">
        <v>0</v>
      </c>
      <c r="K145" s="24">
        <v>81.5</v>
      </c>
      <c r="L145" s="25">
        <v>519</v>
      </c>
      <c r="M145" s="26">
        <v>67.22</v>
      </c>
      <c r="N145" s="25">
        <v>13.6</v>
      </c>
      <c r="O145" s="27">
        <v>599.82</v>
      </c>
      <c r="P145" s="19" t="s">
        <v>296</v>
      </c>
      <c r="Q145" s="19" t="s">
        <v>298</v>
      </c>
      <c r="R145" s="28" t="s">
        <v>208</v>
      </c>
      <c r="S145" s="27"/>
      <c r="T145" s="39" t="s">
        <v>297</v>
      </c>
    </row>
    <row r="146" spans="1:20" s="10" customFormat="1" ht="64.5" customHeight="1">
      <c r="A146" s="18" t="s">
        <v>159</v>
      </c>
      <c r="B146" s="19" t="s">
        <v>38</v>
      </c>
      <c r="C146" s="19" t="s">
        <v>41</v>
      </c>
      <c r="D146" s="23" t="s">
        <v>256</v>
      </c>
      <c r="E146" s="19" t="s">
        <v>42</v>
      </c>
      <c r="F146" s="23">
        <v>70</v>
      </c>
      <c r="G146" s="23">
        <v>2</v>
      </c>
      <c r="H146" s="23">
        <v>8.5</v>
      </c>
      <c r="I146" s="23">
        <v>1</v>
      </c>
      <c r="J146" s="23">
        <v>0</v>
      </c>
      <c r="K146" s="24">
        <f>SUM(F146:J146)</f>
        <v>81.5</v>
      </c>
      <c r="L146" s="25">
        <v>519</v>
      </c>
      <c r="M146" s="26">
        <v>67.22</v>
      </c>
      <c r="N146" s="25">
        <v>13.6</v>
      </c>
      <c r="O146" s="27">
        <f>SUM(L146:N146)</f>
        <v>599.82</v>
      </c>
      <c r="P146" s="19" t="s">
        <v>43</v>
      </c>
      <c r="Q146" s="19" t="s">
        <v>44</v>
      </c>
      <c r="R146" s="28" t="s">
        <v>20</v>
      </c>
      <c r="S146" s="27"/>
      <c r="T146" s="39" t="s">
        <v>171</v>
      </c>
    </row>
    <row r="147" spans="1:20" s="10" customFormat="1" ht="64.5" customHeight="1">
      <c r="A147" s="40" t="s">
        <v>159</v>
      </c>
      <c r="B147" s="19" t="s">
        <v>128</v>
      </c>
      <c r="C147" s="49" t="s">
        <v>129</v>
      </c>
      <c r="D147" s="19" t="s">
        <v>204</v>
      </c>
      <c r="E147" s="51" t="s">
        <v>218</v>
      </c>
      <c r="F147" s="23">
        <v>70</v>
      </c>
      <c r="G147" s="23">
        <v>2</v>
      </c>
      <c r="H147" s="23">
        <v>8.5</v>
      </c>
      <c r="I147" s="23">
        <v>1</v>
      </c>
      <c r="J147" s="23">
        <v>0</v>
      </c>
      <c r="K147" s="24">
        <v>81.5</v>
      </c>
      <c r="L147" s="25">
        <v>519</v>
      </c>
      <c r="M147" s="26">
        <v>67.22</v>
      </c>
      <c r="N147" s="25">
        <v>13.6</v>
      </c>
      <c r="O147" s="27">
        <v>599.82</v>
      </c>
      <c r="P147" s="49" t="s">
        <v>219</v>
      </c>
      <c r="Q147" s="49" t="s">
        <v>207</v>
      </c>
      <c r="R147" s="56" t="s">
        <v>208</v>
      </c>
      <c r="S147" s="55"/>
      <c r="T147" s="57" t="s">
        <v>209</v>
      </c>
    </row>
    <row r="148" spans="1:20" s="10" customFormat="1" ht="64.5" customHeight="1">
      <c r="A148" s="18" t="s">
        <v>159</v>
      </c>
      <c r="B148" s="19" t="s">
        <v>128</v>
      </c>
      <c r="C148" s="19" t="s">
        <v>129</v>
      </c>
      <c r="D148" s="23" t="s">
        <v>273</v>
      </c>
      <c r="E148" s="19" t="s">
        <v>130</v>
      </c>
      <c r="F148" s="23">
        <v>70</v>
      </c>
      <c r="G148" s="23">
        <v>2</v>
      </c>
      <c r="H148" s="23">
        <v>8.5</v>
      </c>
      <c r="I148" s="23">
        <v>1</v>
      </c>
      <c r="J148" s="23">
        <v>0</v>
      </c>
      <c r="K148" s="24">
        <v>81.5</v>
      </c>
      <c r="L148" s="25">
        <v>519</v>
      </c>
      <c r="M148" s="26">
        <v>67.22</v>
      </c>
      <c r="N148" s="25">
        <v>13.6</v>
      </c>
      <c r="O148" s="27">
        <v>599.82</v>
      </c>
      <c r="P148" s="19" t="s">
        <v>145</v>
      </c>
      <c r="Q148" s="19" t="s">
        <v>79</v>
      </c>
      <c r="R148" s="28" t="s">
        <v>20</v>
      </c>
      <c r="S148" s="27"/>
      <c r="T148" s="39" t="s">
        <v>171</v>
      </c>
    </row>
    <row r="149" spans="1:20" s="10" customFormat="1" ht="64.5" customHeight="1">
      <c r="A149" s="40" t="s">
        <v>159</v>
      </c>
      <c r="B149" s="19" t="s">
        <v>101</v>
      </c>
      <c r="C149" s="19" t="s">
        <v>102</v>
      </c>
      <c r="D149" s="23" t="s">
        <v>104</v>
      </c>
      <c r="E149" s="19" t="s">
        <v>103</v>
      </c>
      <c r="F149" s="23">
        <v>70</v>
      </c>
      <c r="G149" s="23">
        <v>2</v>
      </c>
      <c r="H149" s="23">
        <v>8.5</v>
      </c>
      <c r="I149" s="23">
        <v>1</v>
      </c>
      <c r="J149" s="23">
        <v>0</v>
      </c>
      <c r="K149" s="24">
        <f>SUM(F149:J149)</f>
        <v>81.5</v>
      </c>
      <c r="L149" s="25">
        <v>519</v>
      </c>
      <c r="M149" s="26">
        <v>67.22</v>
      </c>
      <c r="N149" s="25">
        <v>13.6</v>
      </c>
      <c r="O149" s="27">
        <f>SUM(L149:N149)</f>
        <v>599.82</v>
      </c>
      <c r="P149" s="19" t="s">
        <v>105</v>
      </c>
      <c r="Q149" s="19" t="s">
        <v>106</v>
      </c>
      <c r="R149" s="28" t="s">
        <v>20</v>
      </c>
      <c r="S149" s="27"/>
      <c r="T149" s="39" t="s">
        <v>171</v>
      </c>
    </row>
    <row r="150" spans="1:20" s="10" customFormat="1" ht="64.5" customHeight="1">
      <c r="A150" s="40" t="s">
        <v>159</v>
      </c>
      <c r="B150" s="49" t="s">
        <v>285</v>
      </c>
      <c r="C150" s="19" t="s">
        <v>279</v>
      </c>
      <c r="D150" s="60" t="s">
        <v>204</v>
      </c>
      <c r="E150" s="51" t="s">
        <v>276</v>
      </c>
      <c r="F150" s="23">
        <v>70</v>
      </c>
      <c r="G150" s="23">
        <v>2</v>
      </c>
      <c r="H150" s="23">
        <v>8.5</v>
      </c>
      <c r="I150" s="23">
        <v>1</v>
      </c>
      <c r="J150" s="23">
        <v>0</v>
      </c>
      <c r="K150" s="24">
        <v>81.5</v>
      </c>
      <c r="L150" s="25">
        <v>519</v>
      </c>
      <c r="M150" s="26">
        <v>67.22</v>
      </c>
      <c r="N150" s="25">
        <v>13.6</v>
      </c>
      <c r="O150" s="27">
        <v>599.82</v>
      </c>
      <c r="P150" s="19" t="s">
        <v>286</v>
      </c>
      <c r="Q150" s="19" t="s">
        <v>283</v>
      </c>
      <c r="R150" s="28" t="s">
        <v>208</v>
      </c>
      <c r="S150" s="27"/>
      <c r="T150" s="39" t="s">
        <v>284</v>
      </c>
    </row>
    <row r="151" spans="1:20" s="10" customFormat="1" ht="64.5" customHeight="1">
      <c r="A151" s="40" t="s">
        <v>159</v>
      </c>
      <c r="B151" s="19" t="s">
        <v>220</v>
      </c>
      <c r="C151" s="19" t="s">
        <v>221</v>
      </c>
      <c r="D151" s="23" t="s">
        <v>204</v>
      </c>
      <c r="E151" s="51" t="s">
        <v>222</v>
      </c>
      <c r="F151" s="23">
        <v>70</v>
      </c>
      <c r="G151" s="23">
        <v>2</v>
      </c>
      <c r="H151" s="23">
        <v>8.5</v>
      </c>
      <c r="I151" s="23">
        <v>1</v>
      </c>
      <c r="J151" s="23">
        <v>0</v>
      </c>
      <c r="K151" s="24">
        <f>SUM(F151:J151)</f>
        <v>81.5</v>
      </c>
      <c r="L151" s="25">
        <v>519</v>
      </c>
      <c r="M151" s="26">
        <v>67.22</v>
      </c>
      <c r="N151" s="25">
        <v>13.6</v>
      </c>
      <c r="O151" s="27">
        <f>SUM(L151:N151)</f>
        <v>599.82</v>
      </c>
      <c r="P151" s="49" t="s">
        <v>223</v>
      </c>
      <c r="Q151" s="49" t="s">
        <v>207</v>
      </c>
      <c r="R151" s="56" t="s">
        <v>208</v>
      </c>
      <c r="S151" s="55"/>
      <c r="T151" s="57" t="s">
        <v>209</v>
      </c>
    </row>
    <row r="152" spans="1:20" s="10" customFormat="1" ht="64.5" customHeight="1">
      <c r="A152" s="18" t="s">
        <v>159</v>
      </c>
      <c r="B152" s="21" t="s">
        <v>49</v>
      </c>
      <c r="C152" s="49" t="s">
        <v>131</v>
      </c>
      <c r="D152" s="23" t="s">
        <v>204</v>
      </c>
      <c r="E152" s="51" t="s">
        <v>222</v>
      </c>
      <c r="F152" s="23">
        <v>70</v>
      </c>
      <c r="G152" s="23">
        <v>2</v>
      </c>
      <c r="H152" s="23">
        <v>8.5</v>
      </c>
      <c r="I152" s="23">
        <v>1</v>
      </c>
      <c r="J152" s="23">
        <v>0</v>
      </c>
      <c r="K152" s="24">
        <f>SUM(F152:J152)</f>
        <v>81.5</v>
      </c>
      <c r="L152" s="25">
        <v>519</v>
      </c>
      <c r="M152" s="26">
        <v>67.22</v>
      </c>
      <c r="N152" s="25">
        <v>13.6</v>
      </c>
      <c r="O152" s="27">
        <f>SUM(L152:N152)</f>
        <v>599.82</v>
      </c>
      <c r="P152" s="49" t="s">
        <v>224</v>
      </c>
      <c r="Q152" s="49" t="s">
        <v>207</v>
      </c>
      <c r="R152" s="56" t="s">
        <v>208</v>
      </c>
      <c r="S152" s="55"/>
      <c r="T152" s="57" t="s">
        <v>209</v>
      </c>
    </row>
    <row r="153" spans="1:20" s="10" customFormat="1" ht="64.5" customHeight="1">
      <c r="A153" s="18" t="s">
        <v>159</v>
      </c>
      <c r="B153" s="21" t="s">
        <v>49</v>
      </c>
      <c r="C153" s="21" t="s">
        <v>50</v>
      </c>
      <c r="D153" s="23" t="s">
        <v>266</v>
      </c>
      <c r="E153" s="19" t="s">
        <v>51</v>
      </c>
      <c r="F153" s="23">
        <v>70</v>
      </c>
      <c r="G153" s="23">
        <v>2</v>
      </c>
      <c r="H153" s="23">
        <v>8.5</v>
      </c>
      <c r="I153" s="23">
        <v>1</v>
      </c>
      <c r="J153" s="23">
        <v>0</v>
      </c>
      <c r="K153" s="24">
        <f>SUM(F153:J153)</f>
        <v>81.5</v>
      </c>
      <c r="L153" s="25">
        <v>519</v>
      </c>
      <c r="M153" s="26">
        <v>67.22</v>
      </c>
      <c r="N153" s="25">
        <v>13.6</v>
      </c>
      <c r="O153" s="27">
        <f>SUM(L153:N153)</f>
        <v>599.82</v>
      </c>
      <c r="P153" s="19" t="s">
        <v>52</v>
      </c>
      <c r="Q153" s="20" t="s">
        <v>166</v>
      </c>
      <c r="R153" s="28" t="s">
        <v>20</v>
      </c>
      <c r="S153" s="27"/>
      <c r="T153" s="39" t="s">
        <v>171</v>
      </c>
    </row>
    <row r="154" spans="1:20" s="10" customFormat="1" ht="64.5" customHeight="1">
      <c r="A154" s="18" t="s">
        <v>159</v>
      </c>
      <c r="B154" s="19" t="s">
        <v>49</v>
      </c>
      <c r="C154" s="19" t="s">
        <v>131</v>
      </c>
      <c r="D154" s="23" t="s">
        <v>273</v>
      </c>
      <c r="E154" s="19" t="s">
        <v>132</v>
      </c>
      <c r="F154" s="23">
        <v>70</v>
      </c>
      <c r="G154" s="23">
        <v>2</v>
      </c>
      <c r="H154" s="23">
        <v>8.5</v>
      </c>
      <c r="I154" s="23">
        <v>1</v>
      </c>
      <c r="J154" s="23">
        <v>0</v>
      </c>
      <c r="K154" s="24">
        <v>81.5</v>
      </c>
      <c r="L154" s="25">
        <v>519</v>
      </c>
      <c r="M154" s="26">
        <v>67.22</v>
      </c>
      <c r="N154" s="25">
        <v>13.6</v>
      </c>
      <c r="O154" s="27">
        <v>599.82</v>
      </c>
      <c r="P154" s="19" t="s">
        <v>146</v>
      </c>
      <c r="Q154" s="19" t="s">
        <v>133</v>
      </c>
      <c r="R154" s="28" t="s">
        <v>20</v>
      </c>
      <c r="S154" s="27"/>
      <c r="T154" s="39" t="s">
        <v>171</v>
      </c>
    </row>
    <row r="155" spans="1:20" s="10" customFormat="1" ht="64.5" customHeight="1">
      <c r="A155" s="40" t="s">
        <v>159</v>
      </c>
      <c r="B155" s="19" t="s">
        <v>75</v>
      </c>
      <c r="C155" s="19" t="s">
        <v>76</v>
      </c>
      <c r="D155" s="23" t="s">
        <v>262</v>
      </c>
      <c r="E155" s="19" t="s">
        <v>77</v>
      </c>
      <c r="F155" s="23">
        <v>70</v>
      </c>
      <c r="G155" s="23">
        <v>2</v>
      </c>
      <c r="H155" s="23">
        <v>8.5</v>
      </c>
      <c r="I155" s="23">
        <v>1</v>
      </c>
      <c r="J155" s="23">
        <v>0</v>
      </c>
      <c r="K155" s="24">
        <f>SUM(F155:J155)</f>
        <v>81.5</v>
      </c>
      <c r="L155" s="25">
        <v>519</v>
      </c>
      <c r="M155" s="26">
        <v>67.22</v>
      </c>
      <c r="N155" s="25">
        <v>13.6</v>
      </c>
      <c r="O155" s="27">
        <f>SUM(L155:N155)</f>
        <v>599.82</v>
      </c>
      <c r="P155" s="19" t="s">
        <v>78</v>
      </c>
      <c r="Q155" s="19" t="s">
        <v>79</v>
      </c>
      <c r="R155" s="28" t="s">
        <v>20</v>
      </c>
      <c r="S155" s="27"/>
      <c r="T155" s="39" t="s">
        <v>171</v>
      </c>
    </row>
    <row r="156" spans="1:20" s="10" customFormat="1" ht="64.5" customHeight="1">
      <c r="A156" s="18" t="s">
        <v>159</v>
      </c>
      <c r="B156" s="19" t="s">
        <v>75</v>
      </c>
      <c r="C156" s="19" t="s">
        <v>76</v>
      </c>
      <c r="D156" s="23" t="s">
        <v>273</v>
      </c>
      <c r="E156" s="22" t="s">
        <v>147</v>
      </c>
      <c r="F156" s="23">
        <v>70</v>
      </c>
      <c r="G156" s="23">
        <v>2</v>
      </c>
      <c r="H156" s="23">
        <v>8.5</v>
      </c>
      <c r="I156" s="23">
        <v>1</v>
      </c>
      <c r="J156" s="23">
        <v>0</v>
      </c>
      <c r="K156" s="24">
        <v>81.5</v>
      </c>
      <c r="L156" s="25">
        <v>519</v>
      </c>
      <c r="M156" s="26">
        <v>67.22</v>
      </c>
      <c r="N156" s="25">
        <v>13.6</v>
      </c>
      <c r="O156" s="27">
        <v>599.82</v>
      </c>
      <c r="P156" s="19" t="s">
        <v>148</v>
      </c>
      <c r="Q156" s="19" t="s">
        <v>127</v>
      </c>
      <c r="R156" s="28" t="s">
        <v>20</v>
      </c>
      <c r="S156" s="27"/>
      <c r="T156" s="39" t="s">
        <v>171</v>
      </c>
    </row>
    <row r="157" spans="1:20" s="10" customFormat="1" ht="64.5" customHeight="1">
      <c r="A157" s="18" t="s">
        <v>159</v>
      </c>
      <c r="B157" s="19" t="s">
        <v>60</v>
      </c>
      <c r="C157" s="60" t="s">
        <v>225</v>
      </c>
      <c r="D157" s="23" t="s">
        <v>204</v>
      </c>
      <c r="E157" s="51" t="s">
        <v>205</v>
      </c>
      <c r="F157" s="23">
        <v>70</v>
      </c>
      <c r="G157" s="23">
        <v>2</v>
      </c>
      <c r="H157" s="23">
        <v>8.5</v>
      </c>
      <c r="I157" s="23">
        <v>1</v>
      </c>
      <c r="J157" s="23">
        <v>0</v>
      </c>
      <c r="K157" s="24">
        <v>81.5</v>
      </c>
      <c r="L157" s="25">
        <v>519</v>
      </c>
      <c r="M157" s="26">
        <v>67.22</v>
      </c>
      <c r="N157" s="25">
        <v>13.6</v>
      </c>
      <c r="O157" s="27">
        <v>599.82</v>
      </c>
      <c r="P157" s="49" t="s">
        <v>226</v>
      </c>
      <c r="Q157" s="49" t="s">
        <v>215</v>
      </c>
      <c r="R157" s="56" t="s">
        <v>208</v>
      </c>
      <c r="S157" s="55"/>
      <c r="T157" s="57" t="s">
        <v>209</v>
      </c>
    </row>
    <row r="158" spans="1:20" s="10" customFormat="1" ht="64.5" customHeight="1">
      <c r="A158" s="40" t="s">
        <v>159</v>
      </c>
      <c r="B158" s="19" t="s">
        <v>60</v>
      </c>
      <c r="C158" s="19" t="s">
        <v>61</v>
      </c>
      <c r="D158" s="23" t="s">
        <v>257</v>
      </c>
      <c r="E158" s="19" t="s">
        <v>55</v>
      </c>
      <c r="F158" s="23">
        <v>70</v>
      </c>
      <c r="G158" s="23">
        <v>2</v>
      </c>
      <c r="H158" s="23">
        <v>8.5</v>
      </c>
      <c r="I158" s="23">
        <v>1</v>
      </c>
      <c r="J158" s="23">
        <v>0</v>
      </c>
      <c r="K158" s="24">
        <f>SUM(F158:J158)</f>
        <v>81.5</v>
      </c>
      <c r="L158" s="25">
        <v>519</v>
      </c>
      <c r="M158" s="26">
        <v>67.22</v>
      </c>
      <c r="N158" s="25">
        <v>13.6</v>
      </c>
      <c r="O158" s="27">
        <f>SUM(L158:N158)</f>
        <v>599.82</v>
      </c>
      <c r="P158" s="19" t="s">
        <v>62</v>
      </c>
      <c r="Q158" s="19" t="s">
        <v>168</v>
      </c>
      <c r="R158" s="28" t="s">
        <v>20</v>
      </c>
      <c r="S158" s="27"/>
      <c r="T158" s="39" t="s">
        <v>171</v>
      </c>
    </row>
    <row r="159" spans="1:20" s="10" customFormat="1" ht="64.5" customHeight="1">
      <c r="A159" s="40" t="s">
        <v>159</v>
      </c>
      <c r="B159" s="19" t="s">
        <v>28</v>
      </c>
      <c r="C159" s="19" t="s">
        <v>29</v>
      </c>
      <c r="D159" s="23" t="s">
        <v>260</v>
      </c>
      <c r="E159" s="19" t="s">
        <v>32</v>
      </c>
      <c r="F159" s="23">
        <v>70</v>
      </c>
      <c r="G159" s="23">
        <v>2</v>
      </c>
      <c r="H159" s="23">
        <v>8.5</v>
      </c>
      <c r="I159" s="23">
        <v>1</v>
      </c>
      <c r="J159" s="23">
        <v>0</v>
      </c>
      <c r="K159" s="24">
        <f>SUM(F159:J159)</f>
        <v>81.5</v>
      </c>
      <c r="L159" s="25">
        <v>519</v>
      </c>
      <c r="M159" s="26">
        <v>67.22</v>
      </c>
      <c r="N159" s="25">
        <v>13.6</v>
      </c>
      <c r="O159" s="27">
        <f>SUM(L159:N159)</f>
        <v>599.82</v>
      </c>
      <c r="P159" s="19" t="s">
        <v>25</v>
      </c>
      <c r="Q159" s="19" t="s">
        <v>164</v>
      </c>
      <c r="R159" s="28" t="s">
        <v>20</v>
      </c>
      <c r="S159" s="27"/>
      <c r="T159" s="39" t="s">
        <v>171</v>
      </c>
    </row>
    <row r="160" spans="1:20" s="10" customFormat="1" ht="64.5" customHeight="1">
      <c r="A160" s="18" t="s">
        <v>159</v>
      </c>
      <c r="B160" s="49" t="s">
        <v>27</v>
      </c>
      <c r="C160" s="19" t="s">
        <v>295</v>
      </c>
      <c r="D160" s="60" t="s">
        <v>204</v>
      </c>
      <c r="E160" s="51" t="s">
        <v>276</v>
      </c>
      <c r="F160" s="23">
        <v>70</v>
      </c>
      <c r="G160" s="23">
        <v>2</v>
      </c>
      <c r="H160" s="23">
        <v>8.5</v>
      </c>
      <c r="I160" s="23">
        <v>1</v>
      </c>
      <c r="J160" s="23">
        <v>0</v>
      </c>
      <c r="K160" s="24">
        <v>81.5</v>
      </c>
      <c r="L160" s="25">
        <v>519</v>
      </c>
      <c r="M160" s="26">
        <v>67.22</v>
      </c>
      <c r="N160" s="25">
        <v>13.6</v>
      </c>
      <c r="O160" s="27">
        <v>599.82</v>
      </c>
      <c r="P160" s="19" t="s">
        <v>299</v>
      </c>
      <c r="Q160" s="19" t="s">
        <v>298</v>
      </c>
      <c r="R160" s="28" t="s">
        <v>208</v>
      </c>
      <c r="S160" s="27"/>
      <c r="T160" s="39" t="s">
        <v>297</v>
      </c>
    </row>
    <row r="161" spans="1:20" s="10" customFormat="1" ht="64.5" customHeight="1">
      <c r="A161" s="40" t="s">
        <v>159</v>
      </c>
      <c r="B161" s="19" t="s">
        <v>27</v>
      </c>
      <c r="C161" s="19" t="s">
        <v>184</v>
      </c>
      <c r="D161" s="23" t="s">
        <v>260</v>
      </c>
      <c r="E161" s="19" t="s">
        <v>32</v>
      </c>
      <c r="F161" s="23">
        <v>70</v>
      </c>
      <c r="G161" s="23">
        <v>2</v>
      </c>
      <c r="H161" s="23">
        <v>8.5</v>
      </c>
      <c r="I161" s="23">
        <v>1</v>
      </c>
      <c r="J161" s="23">
        <v>0</v>
      </c>
      <c r="K161" s="24">
        <f>SUM(F161:J161)</f>
        <v>81.5</v>
      </c>
      <c r="L161" s="25">
        <v>519</v>
      </c>
      <c r="M161" s="26">
        <v>67.22</v>
      </c>
      <c r="N161" s="25">
        <v>13.6</v>
      </c>
      <c r="O161" s="27">
        <f>SUM(L161:N161)</f>
        <v>599.82</v>
      </c>
      <c r="P161" s="19" t="s">
        <v>185</v>
      </c>
      <c r="Q161" s="19" t="s">
        <v>186</v>
      </c>
      <c r="R161" s="28" t="s">
        <v>20</v>
      </c>
      <c r="S161" s="27"/>
      <c r="T161" s="39" t="s">
        <v>187</v>
      </c>
    </row>
    <row r="162" spans="1:20" s="10" customFormat="1" ht="64.5" customHeight="1">
      <c r="A162" s="40" t="s">
        <v>159</v>
      </c>
      <c r="B162" s="19" t="s">
        <v>87</v>
      </c>
      <c r="C162" s="19" t="s">
        <v>88</v>
      </c>
      <c r="D162" s="23" t="s">
        <v>265</v>
      </c>
      <c r="E162" s="19" t="s">
        <v>89</v>
      </c>
      <c r="F162" s="23">
        <v>70</v>
      </c>
      <c r="G162" s="23">
        <v>2</v>
      </c>
      <c r="H162" s="23">
        <v>8.5</v>
      </c>
      <c r="I162" s="23">
        <v>1</v>
      </c>
      <c r="J162" s="23">
        <v>0</v>
      </c>
      <c r="K162" s="24">
        <f>SUM(F162:J162)</f>
        <v>81.5</v>
      </c>
      <c r="L162" s="25">
        <v>519</v>
      </c>
      <c r="M162" s="26">
        <v>67.22</v>
      </c>
      <c r="N162" s="25">
        <v>13.6</v>
      </c>
      <c r="O162" s="27">
        <f>SUM(L162:N162)</f>
        <v>599.82</v>
      </c>
      <c r="P162" s="19" t="s">
        <v>90</v>
      </c>
      <c r="Q162" s="20" t="s">
        <v>166</v>
      </c>
      <c r="R162" s="28" t="s">
        <v>20</v>
      </c>
      <c r="S162" s="27"/>
      <c r="T162" s="39" t="s">
        <v>171</v>
      </c>
    </row>
    <row r="163" spans="1:20" s="10" customFormat="1" ht="64.5" customHeight="1">
      <c r="A163" s="40" t="s">
        <v>159</v>
      </c>
      <c r="B163" s="19" t="s">
        <v>227</v>
      </c>
      <c r="C163" s="19" t="s">
        <v>228</v>
      </c>
      <c r="D163" s="23" t="s">
        <v>204</v>
      </c>
      <c r="E163" s="51" t="s">
        <v>205</v>
      </c>
      <c r="F163" s="23">
        <v>70</v>
      </c>
      <c r="G163" s="23">
        <v>2</v>
      </c>
      <c r="H163" s="23">
        <v>8.5</v>
      </c>
      <c r="I163" s="23">
        <v>1</v>
      </c>
      <c r="J163" s="23">
        <v>0</v>
      </c>
      <c r="K163" s="24">
        <f>SUM(F163:J163)</f>
        <v>81.5</v>
      </c>
      <c r="L163" s="25">
        <v>519</v>
      </c>
      <c r="M163" s="26">
        <v>67.22</v>
      </c>
      <c r="N163" s="25">
        <v>13.6</v>
      </c>
      <c r="O163" s="27">
        <f>SUM(L163:N163)</f>
        <v>599.82</v>
      </c>
      <c r="P163" s="49" t="s">
        <v>229</v>
      </c>
      <c r="Q163" s="49" t="s">
        <v>215</v>
      </c>
      <c r="R163" s="56" t="s">
        <v>208</v>
      </c>
      <c r="S163" s="55"/>
      <c r="T163" s="57" t="s">
        <v>209</v>
      </c>
    </row>
    <row r="164" spans="1:20" s="10" customFormat="1" ht="64.5" customHeight="1">
      <c r="A164" s="18" t="s">
        <v>159</v>
      </c>
      <c r="B164" s="19" t="s">
        <v>53</v>
      </c>
      <c r="C164" s="49" t="s">
        <v>230</v>
      </c>
      <c r="D164" s="23" t="s">
        <v>204</v>
      </c>
      <c r="E164" s="51" t="s">
        <v>205</v>
      </c>
      <c r="F164" s="23">
        <v>70</v>
      </c>
      <c r="G164" s="23">
        <v>2</v>
      </c>
      <c r="H164" s="23">
        <v>8.5</v>
      </c>
      <c r="I164" s="23">
        <v>1</v>
      </c>
      <c r="J164" s="23">
        <v>0</v>
      </c>
      <c r="K164" s="24">
        <f>SUM(F164:J164)</f>
        <v>81.5</v>
      </c>
      <c r="L164" s="25">
        <v>519</v>
      </c>
      <c r="M164" s="26">
        <v>67.22</v>
      </c>
      <c r="N164" s="25">
        <v>13.6</v>
      </c>
      <c r="O164" s="27">
        <f>SUM(L164:N164)</f>
        <v>599.82</v>
      </c>
      <c r="P164" s="49" t="s">
        <v>231</v>
      </c>
      <c r="Q164" s="49" t="s">
        <v>215</v>
      </c>
      <c r="R164" s="56" t="s">
        <v>208</v>
      </c>
      <c r="S164" s="55"/>
      <c r="T164" s="57" t="s">
        <v>209</v>
      </c>
    </row>
    <row r="165" spans="1:20" s="10" customFormat="1" ht="64.5" customHeight="1">
      <c r="A165" s="18" t="s">
        <v>159</v>
      </c>
      <c r="B165" s="19" t="s">
        <v>53</v>
      </c>
      <c r="C165" s="19" t="s">
        <v>54</v>
      </c>
      <c r="D165" s="23" t="s">
        <v>257</v>
      </c>
      <c r="E165" s="19" t="s">
        <v>55</v>
      </c>
      <c r="F165" s="23">
        <v>70</v>
      </c>
      <c r="G165" s="23">
        <v>2</v>
      </c>
      <c r="H165" s="23">
        <v>8.5</v>
      </c>
      <c r="I165" s="23">
        <v>1</v>
      </c>
      <c r="J165" s="23">
        <v>0</v>
      </c>
      <c r="K165" s="24">
        <f>SUM(F165:J165)</f>
        <v>81.5</v>
      </c>
      <c r="L165" s="25">
        <v>519</v>
      </c>
      <c r="M165" s="26">
        <v>67.22</v>
      </c>
      <c r="N165" s="25">
        <v>13.6</v>
      </c>
      <c r="O165" s="27">
        <f>SUM(L165:N165)</f>
        <v>599.82</v>
      </c>
      <c r="P165" s="19" t="s">
        <v>56</v>
      </c>
      <c r="Q165" s="19" t="s">
        <v>168</v>
      </c>
      <c r="R165" s="28" t="s">
        <v>20</v>
      </c>
      <c r="S165" s="27"/>
      <c r="T165" s="39" t="s">
        <v>171</v>
      </c>
    </row>
    <row r="166" spans="1:20" s="10" customFormat="1" ht="64.5" customHeight="1">
      <c r="A166" s="40" t="s">
        <v>159</v>
      </c>
      <c r="B166" s="19" t="s">
        <v>71</v>
      </c>
      <c r="C166" s="49" t="s">
        <v>135</v>
      </c>
      <c r="D166" s="23" t="s">
        <v>204</v>
      </c>
      <c r="E166" s="49" t="s">
        <v>250</v>
      </c>
      <c r="F166" s="23">
        <v>70</v>
      </c>
      <c r="G166" s="23">
        <v>2</v>
      </c>
      <c r="H166" s="23">
        <v>8.5</v>
      </c>
      <c r="I166" s="23">
        <v>1</v>
      </c>
      <c r="J166" s="23">
        <v>0</v>
      </c>
      <c r="K166" s="24">
        <f>SUM(F166:J166)</f>
        <v>81.5</v>
      </c>
      <c r="L166" s="25">
        <v>519</v>
      </c>
      <c r="M166" s="26">
        <v>67.22</v>
      </c>
      <c r="N166" s="25">
        <v>13.6</v>
      </c>
      <c r="O166" s="27">
        <f>SUM(L166:N166)</f>
        <v>599.82</v>
      </c>
      <c r="P166" s="49" t="s">
        <v>234</v>
      </c>
      <c r="Q166" s="49" t="s">
        <v>207</v>
      </c>
      <c r="R166" s="56" t="s">
        <v>208</v>
      </c>
      <c r="S166" s="55"/>
      <c r="T166" s="57" t="s">
        <v>209</v>
      </c>
    </row>
    <row r="167" spans="1:20" s="10" customFormat="1" ht="64.5" customHeight="1">
      <c r="A167" s="40" t="s">
        <v>159</v>
      </c>
      <c r="B167" s="19" t="s">
        <v>71</v>
      </c>
      <c r="C167" s="49" t="s">
        <v>232</v>
      </c>
      <c r="D167" s="23" t="s">
        <v>204</v>
      </c>
      <c r="E167" s="49" t="s">
        <v>251</v>
      </c>
      <c r="F167" s="23">
        <v>70</v>
      </c>
      <c r="G167" s="23">
        <v>2</v>
      </c>
      <c r="H167" s="23">
        <v>8.5</v>
      </c>
      <c r="I167" s="23">
        <v>1</v>
      </c>
      <c r="J167" s="23">
        <v>0</v>
      </c>
      <c r="K167" s="24">
        <f>SUM(F167:J167)</f>
        <v>81.5</v>
      </c>
      <c r="L167" s="25">
        <v>519</v>
      </c>
      <c r="M167" s="26">
        <v>67.22</v>
      </c>
      <c r="N167" s="25">
        <v>13.6</v>
      </c>
      <c r="O167" s="27">
        <f>SUM(L167:N167)</f>
        <v>599.82</v>
      </c>
      <c r="P167" s="49" t="s">
        <v>233</v>
      </c>
      <c r="Q167" s="49" t="s">
        <v>207</v>
      </c>
      <c r="R167" s="56" t="s">
        <v>208</v>
      </c>
      <c r="S167" s="55"/>
      <c r="T167" s="57" t="s">
        <v>209</v>
      </c>
    </row>
    <row r="168" spans="1:20" s="10" customFormat="1" ht="64.5" customHeight="1">
      <c r="A168" s="18" t="s">
        <v>159</v>
      </c>
      <c r="B168" s="19" t="s">
        <v>71</v>
      </c>
      <c r="C168" s="49" t="s">
        <v>140</v>
      </c>
      <c r="D168" s="23" t="s">
        <v>204</v>
      </c>
      <c r="E168" s="49" t="s">
        <v>235</v>
      </c>
      <c r="F168" s="23">
        <v>70</v>
      </c>
      <c r="G168" s="23">
        <v>2</v>
      </c>
      <c r="H168" s="23">
        <v>8.5</v>
      </c>
      <c r="I168" s="23">
        <v>1</v>
      </c>
      <c r="J168" s="23">
        <v>0</v>
      </c>
      <c r="K168" s="24">
        <f>SUM(F168:J168)</f>
        <v>81.5</v>
      </c>
      <c r="L168" s="25">
        <v>519</v>
      </c>
      <c r="M168" s="26">
        <v>67.22</v>
      </c>
      <c r="N168" s="25">
        <v>13.6</v>
      </c>
      <c r="O168" s="27">
        <f>SUM(L168:N168)</f>
        <v>599.82</v>
      </c>
      <c r="P168" s="49" t="s">
        <v>236</v>
      </c>
      <c r="Q168" s="49" t="s">
        <v>207</v>
      </c>
      <c r="R168" s="56" t="s">
        <v>208</v>
      </c>
      <c r="S168" s="55"/>
      <c r="T168" s="57" t="s">
        <v>209</v>
      </c>
    </row>
    <row r="169" spans="1:20" s="10" customFormat="1" ht="64.5" customHeight="1">
      <c r="A169" s="40" t="s">
        <v>159</v>
      </c>
      <c r="B169" s="19" t="s">
        <v>71</v>
      </c>
      <c r="C169" s="19" t="s">
        <v>179</v>
      </c>
      <c r="D169" s="23" t="s">
        <v>258</v>
      </c>
      <c r="E169" s="19" t="s">
        <v>178</v>
      </c>
      <c r="F169" s="23">
        <v>70</v>
      </c>
      <c r="G169" s="23">
        <v>2</v>
      </c>
      <c r="H169" s="23">
        <v>8.5</v>
      </c>
      <c r="I169" s="23">
        <v>1</v>
      </c>
      <c r="J169" s="23">
        <v>0</v>
      </c>
      <c r="K169" s="24">
        <f>SUM(F169:J169)</f>
        <v>81.5</v>
      </c>
      <c r="L169" s="25">
        <v>519</v>
      </c>
      <c r="M169" s="26">
        <v>67.22</v>
      </c>
      <c r="N169" s="25">
        <v>13.6</v>
      </c>
      <c r="O169" s="27">
        <f>SUM(L169:N169)</f>
        <v>599.82</v>
      </c>
      <c r="P169" s="19" t="s">
        <v>180</v>
      </c>
      <c r="Q169" s="20" t="s">
        <v>113</v>
      </c>
      <c r="R169" s="28" t="s">
        <v>20</v>
      </c>
      <c r="S169" s="27"/>
      <c r="T169" s="39" t="s">
        <v>181</v>
      </c>
    </row>
    <row r="170" spans="1:20" s="10" customFormat="1" ht="64.5" customHeight="1">
      <c r="A170" s="40" t="s">
        <v>159</v>
      </c>
      <c r="B170" s="19" t="s">
        <v>71</v>
      </c>
      <c r="C170" s="19" t="s">
        <v>111</v>
      </c>
      <c r="D170" s="23" t="s">
        <v>258</v>
      </c>
      <c r="E170" s="19" t="s">
        <v>178</v>
      </c>
      <c r="F170" s="23">
        <v>70</v>
      </c>
      <c r="G170" s="23">
        <v>2</v>
      </c>
      <c r="H170" s="23">
        <v>8.5</v>
      </c>
      <c r="I170" s="23">
        <v>1</v>
      </c>
      <c r="J170" s="23">
        <v>0</v>
      </c>
      <c r="K170" s="24">
        <f>SUM(F170:J170)</f>
        <v>81.5</v>
      </c>
      <c r="L170" s="25">
        <v>519</v>
      </c>
      <c r="M170" s="26">
        <v>67.22</v>
      </c>
      <c r="N170" s="25">
        <v>13.6</v>
      </c>
      <c r="O170" s="27">
        <f>SUM(L170:N170)</f>
        <v>599.82</v>
      </c>
      <c r="P170" s="19" t="s">
        <v>112</v>
      </c>
      <c r="Q170" s="20" t="s">
        <v>113</v>
      </c>
      <c r="R170" s="28" t="s">
        <v>20</v>
      </c>
      <c r="S170" s="27"/>
      <c r="T170" s="39" t="s">
        <v>171</v>
      </c>
    </row>
    <row r="171" spans="1:20" s="10" customFormat="1" ht="64.5" customHeight="1">
      <c r="A171" s="18" t="s">
        <v>159</v>
      </c>
      <c r="B171" s="19" t="s">
        <v>71</v>
      </c>
      <c r="C171" s="19" t="s">
        <v>72</v>
      </c>
      <c r="D171" s="23" t="s">
        <v>267</v>
      </c>
      <c r="E171" s="19" t="s">
        <v>73</v>
      </c>
      <c r="F171" s="23">
        <v>70</v>
      </c>
      <c r="G171" s="23">
        <v>2</v>
      </c>
      <c r="H171" s="23">
        <v>8.5</v>
      </c>
      <c r="I171" s="23">
        <v>1</v>
      </c>
      <c r="J171" s="23">
        <v>0</v>
      </c>
      <c r="K171" s="24">
        <f>SUM(F171:J171)</f>
        <v>81.5</v>
      </c>
      <c r="L171" s="25">
        <v>519</v>
      </c>
      <c r="M171" s="26">
        <v>67.22</v>
      </c>
      <c r="N171" s="25">
        <v>13.6</v>
      </c>
      <c r="O171" s="27">
        <f>SUM(L171:N171)</f>
        <v>599.82</v>
      </c>
      <c r="P171" s="19" t="s">
        <v>74</v>
      </c>
      <c r="Q171" s="20" t="s">
        <v>166</v>
      </c>
      <c r="R171" s="28" t="s">
        <v>20</v>
      </c>
      <c r="S171" s="27"/>
      <c r="T171" s="39" t="s">
        <v>171</v>
      </c>
    </row>
    <row r="172" spans="1:20" s="10" customFormat="1" ht="64.5" customHeight="1">
      <c r="A172" s="18" t="s">
        <v>159</v>
      </c>
      <c r="B172" s="19" t="s">
        <v>71</v>
      </c>
      <c r="C172" s="19" t="s">
        <v>138</v>
      </c>
      <c r="D172" s="23" t="s">
        <v>273</v>
      </c>
      <c r="E172" s="19" t="s">
        <v>134</v>
      </c>
      <c r="F172" s="23">
        <v>70</v>
      </c>
      <c r="G172" s="23">
        <v>2</v>
      </c>
      <c r="H172" s="23">
        <v>8.5</v>
      </c>
      <c r="I172" s="23">
        <v>1</v>
      </c>
      <c r="J172" s="23">
        <v>0</v>
      </c>
      <c r="K172" s="24">
        <v>81.5</v>
      </c>
      <c r="L172" s="25">
        <v>519</v>
      </c>
      <c r="M172" s="26">
        <v>67.22</v>
      </c>
      <c r="N172" s="25">
        <v>13.6</v>
      </c>
      <c r="O172" s="27">
        <v>599.82</v>
      </c>
      <c r="P172" s="19" t="s">
        <v>149</v>
      </c>
      <c r="Q172" s="19" t="s">
        <v>136</v>
      </c>
      <c r="R172" s="28" t="s">
        <v>20</v>
      </c>
      <c r="S172" s="27"/>
      <c r="T172" s="39" t="s">
        <v>171</v>
      </c>
    </row>
    <row r="173" spans="1:20" s="10" customFormat="1" ht="64.5" customHeight="1">
      <c r="A173" s="18" t="s">
        <v>159</v>
      </c>
      <c r="B173" s="19" t="s">
        <v>71</v>
      </c>
      <c r="C173" s="19" t="s">
        <v>139</v>
      </c>
      <c r="D173" s="23" t="s">
        <v>273</v>
      </c>
      <c r="E173" s="19" t="s">
        <v>134</v>
      </c>
      <c r="F173" s="23">
        <v>70</v>
      </c>
      <c r="G173" s="23">
        <v>2</v>
      </c>
      <c r="H173" s="23">
        <v>8.5</v>
      </c>
      <c r="I173" s="23">
        <v>1</v>
      </c>
      <c r="J173" s="23">
        <v>0</v>
      </c>
      <c r="K173" s="24">
        <v>81.5</v>
      </c>
      <c r="L173" s="25">
        <v>519</v>
      </c>
      <c r="M173" s="26">
        <v>67.22</v>
      </c>
      <c r="N173" s="25">
        <v>13.6</v>
      </c>
      <c r="O173" s="27">
        <v>599.82</v>
      </c>
      <c r="P173" s="19" t="s">
        <v>149</v>
      </c>
      <c r="Q173" s="19" t="s">
        <v>136</v>
      </c>
      <c r="R173" s="28" t="s">
        <v>20</v>
      </c>
      <c r="S173" s="27"/>
      <c r="T173" s="39" t="s">
        <v>171</v>
      </c>
    </row>
    <row r="174" spans="1:20" s="10" customFormat="1" ht="64.5" customHeight="1">
      <c r="A174" s="18" t="s">
        <v>159</v>
      </c>
      <c r="B174" s="19" t="s">
        <v>71</v>
      </c>
      <c r="C174" s="19" t="s">
        <v>140</v>
      </c>
      <c r="D174" s="23" t="s">
        <v>273</v>
      </c>
      <c r="E174" s="19" t="s">
        <v>134</v>
      </c>
      <c r="F174" s="23">
        <v>70</v>
      </c>
      <c r="G174" s="23">
        <v>2</v>
      </c>
      <c r="H174" s="23">
        <v>8.5</v>
      </c>
      <c r="I174" s="23">
        <v>1</v>
      </c>
      <c r="J174" s="23">
        <v>0</v>
      </c>
      <c r="K174" s="24">
        <v>81.5</v>
      </c>
      <c r="L174" s="25">
        <v>519</v>
      </c>
      <c r="M174" s="26">
        <v>67.22</v>
      </c>
      <c r="N174" s="25">
        <v>13.6</v>
      </c>
      <c r="O174" s="27">
        <v>599.82</v>
      </c>
      <c r="P174" s="19" t="s">
        <v>149</v>
      </c>
      <c r="Q174" s="19" t="s">
        <v>136</v>
      </c>
      <c r="R174" s="28" t="s">
        <v>20</v>
      </c>
      <c r="S174" s="27"/>
      <c r="T174" s="39" t="s">
        <v>171</v>
      </c>
    </row>
    <row r="175" spans="1:20" s="10" customFormat="1" ht="64.5" customHeight="1">
      <c r="A175" s="40" t="s">
        <v>159</v>
      </c>
      <c r="B175" s="19" t="s">
        <v>71</v>
      </c>
      <c r="C175" s="19" t="s">
        <v>141</v>
      </c>
      <c r="D175" s="23" t="s">
        <v>273</v>
      </c>
      <c r="E175" s="19" t="s">
        <v>134</v>
      </c>
      <c r="F175" s="23">
        <v>70</v>
      </c>
      <c r="G175" s="23">
        <v>2</v>
      </c>
      <c r="H175" s="23">
        <v>8.5</v>
      </c>
      <c r="I175" s="23">
        <v>1</v>
      </c>
      <c r="J175" s="23">
        <v>0</v>
      </c>
      <c r="K175" s="24">
        <v>81.5</v>
      </c>
      <c r="L175" s="25">
        <v>519</v>
      </c>
      <c r="M175" s="26">
        <v>67.22</v>
      </c>
      <c r="N175" s="25">
        <v>13.6</v>
      </c>
      <c r="O175" s="27">
        <v>599.82</v>
      </c>
      <c r="P175" s="19" t="s">
        <v>149</v>
      </c>
      <c r="Q175" s="19" t="s">
        <v>136</v>
      </c>
      <c r="R175" s="28" t="s">
        <v>20</v>
      </c>
      <c r="S175" s="27"/>
      <c r="T175" s="39" t="s">
        <v>171</v>
      </c>
    </row>
    <row r="176" spans="1:20" s="10" customFormat="1" ht="64.5" customHeight="1">
      <c r="A176" s="40" t="s">
        <v>159</v>
      </c>
      <c r="B176" s="19" t="s">
        <v>71</v>
      </c>
      <c r="C176" s="19" t="s">
        <v>137</v>
      </c>
      <c r="D176" s="23" t="s">
        <v>273</v>
      </c>
      <c r="E176" s="19" t="s">
        <v>134</v>
      </c>
      <c r="F176" s="23">
        <v>70</v>
      </c>
      <c r="G176" s="23">
        <v>2</v>
      </c>
      <c r="H176" s="23">
        <v>8.5</v>
      </c>
      <c r="I176" s="23">
        <v>1</v>
      </c>
      <c r="J176" s="23">
        <v>0</v>
      </c>
      <c r="K176" s="24">
        <v>81.5</v>
      </c>
      <c r="L176" s="25">
        <v>519</v>
      </c>
      <c r="M176" s="26">
        <v>67.22</v>
      </c>
      <c r="N176" s="25">
        <v>13.6</v>
      </c>
      <c r="O176" s="27">
        <v>599.82</v>
      </c>
      <c r="P176" s="19" t="s">
        <v>149</v>
      </c>
      <c r="Q176" s="19" t="s">
        <v>136</v>
      </c>
      <c r="R176" s="28" t="s">
        <v>20</v>
      </c>
      <c r="S176" s="27"/>
      <c r="T176" s="39" t="s">
        <v>171</v>
      </c>
    </row>
    <row r="177" spans="1:20" s="10" customFormat="1" ht="64.5" customHeight="1">
      <c r="A177" s="40" t="s">
        <v>159</v>
      </c>
      <c r="B177" s="19" t="s">
        <v>71</v>
      </c>
      <c r="C177" s="19" t="s">
        <v>135</v>
      </c>
      <c r="D177" s="23" t="s">
        <v>273</v>
      </c>
      <c r="E177" s="19" t="s">
        <v>134</v>
      </c>
      <c r="F177" s="23">
        <v>70</v>
      </c>
      <c r="G177" s="23">
        <v>2</v>
      </c>
      <c r="H177" s="23">
        <v>8.5</v>
      </c>
      <c r="I177" s="23">
        <v>1</v>
      </c>
      <c r="J177" s="23">
        <v>0</v>
      </c>
      <c r="K177" s="24">
        <v>81.5</v>
      </c>
      <c r="L177" s="25">
        <v>519</v>
      </c>
      <c r="M177" s="26">
        <v>67.22</v>
      </c>
      <c r="N177" s="25">
        <v>13.6</v>
      </c>
      <c r="O177" s="27">
        <v>599.82</v>
      </c>
      <c r="P177" s="19" t="s">
        <v>149</v>
      </c>
      <c r="Q177" s="19" t="s">
        <v>136</v>
      </c>
      <c r="R177" s="28" t="s">
        <v>20</v>
      </c>
      <c r="S177" s="27"/>
      <c r="T177" s="39" t="s">
        <v>171</v>
      </c>
    </row>
    <row r="178" spans="1:20" s="10" customFormat="1" ht="64.5" customHeight="1">
      <c r="A178" s="18" t="s">
        <v>159</v>
      </c>
      <c r="B178" s="19" t="s">
        <v>71</v>
      </c>
      <c r="C178" s="19" t="s">
        <v>91</v>
      </c>
      <c r="D178" s="23" t="s">
        <v>272</v>
      </c>
      <c r="E178" s="19" t="s">
        <v>92</v>
      </c>
      <c r="F178" s="23">
        <v>70</v>
      </c>
      <c r="G178" s="23">
        <v>2</v>
      </c>
      <c r="H178" s="23">
        <v>8.5</v>
      </c>
      <c r="I178" s="23">
        <v>1</v>
      </c>
      <c r="J178" s="23">
        <v>0</v>
      </c>
      <c r="K178" s="24">
        <f>SUM(F178:J178)</f>
        <v>81.5</v>
      </c>
      <c r="L178" s="25">
        <v>519</v>
      </c>
      <c r="M178" s="26">
        <v>67.22</v>
      </c>
      <c r="N178" s="25">
        <v>13.6</v>
      </c>
      <c r="O178" s="27">
        <f>SUM(L178:N178)</f>
        <v>599.82</v>
      </c>
      <c r="P178" s="19" t="s">
        <v>93</v>
      </c>
      <c r="Q178" s="19" t="s">
        <v>44</v>
      </c>
      <c r="R178" s="28" t="s">
        <v>20</v>
      </c>
      <c r="S178" s="27"/>
      <c r="T178" s="39" t="s">
        <v>171</v>
      </c>
    </row>
    <row r="179" spans="1:20" s="10" customFormat="1" ht="64.5" customHeight="1">
      <c r="A179" s="40" t="s">
        <v>159</v>
      </c>
      <c r="B179" s="19" t="s">
        <v>71</v>
      </c>
      <c r="C179" s="19" t="s">
        <v>188</v>
      </c>
      <c r="D179" s="23" t="s">
        <v>271</v>
      </c>
      <c r="E179" s="19" t="s">
        <v>189</v>
      </c>
      <c r="F179" s="23">
        <v>70</v>
      </c>
      <c r="G179" s="23">
        <v>2</v>
      </c>
      <c r="H179" s="23">
        <v>8.5</v>
      </c>
      <c r="I179" s="23">
        <v>1</v>
      </c>
      <c r="J179" s="23">
        <v>0</v>
      </c>
      <c r="K179" s="24">
        <f>SUM(F179:J179)</f>
        <v>81.5</v>
      </c>
      <c r="L179" s="25">
        <v>519</v>
      </c>
      <c r="M179" s="26">
        <v>67.22</v>
      </c>
      <c r="N179" s="25">
        <v>13.6</v>
      </c>
      <c r="O179" s="27">
        <f>SUM(L179:N179)</f>
        <v>599.82</v>
      </c>
      <c r="P179" s="19" t="s">
        <v>190</v>
      </c>
      <c r="Q179" s="20" t="s">
        <v>194</v>
      </c>
      <c r="R179" s="28" t="s">
        <v>193</v>
      </c>
      <c r="S179" s="27"/>
      <c r="T179" s="42" t="s">
        <v>194</v>
      </c>
    </row>
    <row r="180" spans="1:20" s="10" customFormat="1" ht="64.5" customHeight="1">
      <c r="A180" s="40" t="s">
        <v>159</v>
      </c>
      <c r="B180" s="49" t="s">
        <v>45</v>
      </c>
      <c r="C180" s="19" t="s">
        <v>280</v>
      </c>
      <c r="D180" s="60" t="s">
        <v>204</v>
      </c>
      <c r="E180" s="51" t="s">
        <v>276</v>
      </c>
      <c r="F180" s="23">
        <v>70</v>
      </c>
      <c r="G180" s="23">
        <v>2</v>
      </c>
      <c r="H180" s="23">
        <v>8.5</v>
      </c>
      <c r="I180" s="23">
        <v>1</v>
      </c>
      <c r="J180" s="23">
        <v>0</v>
      </c>
      <c r="K180" s="24">
        <v>81.5</v>
      </c>
      <c r="L180" s="25">
        <v>519</v>
      </c>
      <c r="M180" s="26">
        <v>67.22</v>
      </c>
      <c r="N180" s="25">
        <v>13.6</v>
      </c>
      <c r="O180" s="27">
        <v>599.82</v>
      </c>
      <c r="P180" s="19" t="s">
        <v>289</v>
      </c>
      <c r="Q180" s="19" t="s">
        <v>283</v>
      </c>
      <c r="R180" s="28" t="s">
        <v>208</v>
      </c>
      <c r="S180" s="27"/>
      <c r="T180" s="39" t="s">
        <v>284</v>
      </c>
    </row>
    <row r="181" spans="1:20" s="10" customFormat="1" ht="64.5" customHeight="1">
      <c r="A181" s="40" t="s">
        <v>159</v>
      </c>
      <c r="B181" s="19" t="s">
        <v>45</v>
      </c>
      <c r="C181" s="19" t="s">
        <v>46</v>
      </c>
      <c r="D181" s="23" t="s">
        <v>270</v>
      </c>
      <c r="E181" s="19" t="s">
        <v>47</v>
      </c>
      <c r="F181" s="23">
        <v>70</v>
      </c>
      <c r="G181" s="23">
        <v>2</v>
      </c>
      <c r="H181" s="23">
        <v>8.5</v>
      </c>
      <c r="I181" s="23">
        <v>1</v>
      </c>
      <c r="J181" s="23">
        <v>0</v>
      </c>
      <c r="K181" s="24">
        <f>SUM(F181:J181)</f>
        <v>81.5</v>
      </c>
      <c r="L181" s="25">
        <v>519</v>
      </c>
      <c r="M181" s="26">
        <v>67.22</v>
      </c>
      <c r="N181" s="25">
        <v>13.6</v>
      </c>
      <c r="O181" s="27">
        <f>SUM(L181:N181)</f>
        <v>599.82</v>
      </c>
      <c r="P181" s="19" t="s">
        <v>48</v>
      </c>
      <c r="Q181" s="19" t="s">
        <v>169</v>
      </c>
      <c r="R181" s="28" t="s">
        <v>20</v>
      </c>
      <c r="S181" s="27"/>
      <c r="T181" s="39" t="s">
        <v>171</v>
      </c>
    </row>
    <row r="182" spans="1:20" s="10" customFormat="1" ht="64.5" customHeight="1">
      <c r="A182" s="40" t="s">
        <v>159</v>
      </c>
      <c r="B182" s="19" t="s">
        <v>80</v>
      </c>
      <c r="C182" s="19" t="s">
        <v>81</v>
      </c>
      <c r="D182" s="23" t="s">
        <v>262</v>
      </c>
      <c r="E182" s="19" t="s">
        <v>82</v>
      </c>
      <c r="F182" s="23">
        <v>70</v>
      </c>
      <c r="G182" s="23">
        <v>2</v>
      </c>
      <c r="H182" s="23">
        <v>8.5</v>
      </c>
      <c r="I182" s="23">
        <v>1</v>
      </c>
      <c r="J182" s="23">
        <v>0</v>
      </c>
      <c r="K182" s="24">
        <f>SUM(F182:J182)</f>
        <v>81.5</v>
      </c>
      <c r="L182" s="25">
        <v>519</v>
      </c>
      <c r="M182" s="26">
        <v>67.22</v>
      </c>
      <c r="N182" s="25">
        <v>13.6</v>
      </c>
      <c r="O182" s="27">
        <f>SUM(L182:N182)</f>
        <v>599.82</v>
      </c>
      <c r="P182" s="19" t="s">
        <v>83</v>
      </c>
      <c r="Q182" s="19" t="s">
        <v>79</v>
      </c>
      <c r="R182" s="28" t="s">
        <v>20</v>
      </c>
      <c r="S182" s="27"/>
      <c r="T182" s="39" t="s">
        <v>171</v>
      </c>
    </row>
    <row r="183" spans="1:20" s="10" customFormat="1" ht="64.5" customHeight="1">
      <c r="A183" s="40" t="s">
        <v>159</v>
      </c>
      <c r="B183" s="19" t="s">
        <v>80</v>
      </c>
      <c r="C183" s="19" t="s">
        <v>81</v>
      </c>
      <c r="D183" s="23" t="s">
        <v>273</v>
      </c>
      <c r="E183" s="22" t="s">
        <v>150</v>
      </c>
      <c r="F183" s="23">
        <v>70</v>
      </c>
      <c r="G183" s="23">
        <v>2</v>
      </c>
      <c r="H183" s="23">
        <v>8.5</v>
      </c>
      <c r="I183" s="23">
        <v>1</v>
      </c>
      <c r="J183" s="23">
        <v>0</v>
      </c>
      <c r="K183" s="24">
        <v>81.5</v>
      </c>
      <c r="L183" s="25">
        <v>519</v>
      </c>
      <c r="M183" s="26">
        <v>67.22</v>
      </c>
      <c r="N183" s="25">
        <v>13.6</v>
      </c>
      <c r="O183" s="27">
        <v>599.82</v>
      </c>
      <c r="P183" s="19" t="s">
        <v>151</v>
      </c>
      <c r="Q183" s="19" t="s">
        <v>127</v>
      </c>
      <c r="R183" s="28" t="s">
        <v>20</v>
      </c>
      <c r="S183" s="27"/>
      <c r="T183" s="39" t="s">
        <v>171</v>
      </c>
    </row>
    <row r="184" spans="1:20" s="10" customFormat="1" ht="64.5" customHeight="1">
      <c r="A184" s="40" t="s">
        <v>159</v>
      </c>
      <c r="B184" s="19" t="s">
        <v>238</v>
      </c>
      <c r="C184" s="19" t="s">
        <v>239</v>
      </c>
      <c r="D184" s="23" t="s">
        <v>204</v>
      </c>
      <c r="E184" s="51" t="s">
        <v>205</v>
      </c>
      <c r="F184" s="23">
        <v>70</v>
      </c>
      <c r="G184" s="23">
        <v>2</v>
      </c>
      <c r="H184" s="23">
        <v>8.5</v>
      </c>
      <c r="I184" s="23">
        <v>1</v>
      </c>
      <c r="J184" s="23">
        <v>0</v>
      </c>
      <c r="K184" s="24">
        <v>81.5</v>
      </c>
      <c r="L184" s="25">
        <v>519</v>
      </c>
      <c r="M184" s="26">
        <v>67.22</v>
      </c>
      <c r="N184" s="25">
        <v>13.6</v>
      </c>
      <c r="O184" s="27">
        <v>599.82</v>
      </c>
      <c r="P184" s="49" t="s">
        <v>237</v>
      </c>
      <c r="Q184" s="49" t="s">
        <v>211</v>
      </c>
      <c r="R184" s="62" t="s">
        <v>208</v>
      </c>
      <c r="S184" s="55"/>
      <c r="T184" s="57" t="s">
        <v>209</v>
      </c>
    </row>
    <row r="185" spans="1:20" s="10" customFormat="1" ht="64.5" customHeight="1">
      <c r="A185" s="40" t="s">
        <v>159</v>
      </c>
      <c r="B185" s="19" t="s">
        <v>63</v>
      </c>
      <c r="C185" s="49" t="s">
        <v>241</v>
      </c>
      <c r="D185" s="23" t="s">
        <v>204</v>
      </c>
      <c r="E185" s="51" t="s">
        <v>205</v>
      </c>
      <c r="F185" s="23">
        <v>70</v>
      </c>
      <c r="G185" s="23">
        <v>2</v>
      </c>
      <c r="H185" s="23">
        <v>8.5</v>
      </c>
      <c r="I185" s="23">
        <v>1</v>
      </c>
      <c r="J185" s="23">
        <v>0</v>
      </c>
      <c r="K185" s="24">
        <f>SUM(F185:J185)</f>
        <v>81.5</v>
      </c>
      <c r="L185" s="25">
        <v>519</v>
      </c>
      <c r="M185" s="26">
        <v>67.22</v>
      </c>
      <c r="N185" s="25">
        <v>13.6</v>
      </c>
      <c r="O185" s="27">
        <f>SUM(L185:N185)</f>
        <v>599.82</v>
      </c>
      <c r="P185" s="49" t="s">
        <v>240</v>
      </c>
      <c r="Q185" s="49" t="s">
        <v>207</v>
      </c>
      <c r="R185" s="62" t="s">
        <v>208</v>
      </c>
      <c r="S185" s="55"/>
      <c r="T185" s="57" t="s">
        <v>209</v>
      </c>
    </row>
    <row r="186" spans="1:20" s="10" customFormat="1" ht="64.5" customHeight="1">
      <c r="A186" s="18" t="s">
        <v>159</v>
      </c>
      <c r="B186" s="19" t="s">
        <v>63</v>
      </c>
      <c r="C186" s="19" t="s">
        <v>64</v>
      </c>
      <c r="D186" s="23" t="s">
        <v>267</v>
      </c>
      <c r="E186" s="19" t="s">
        <v>65</v>
      </c>
      <c r="F186" s="23">
        <v>70</v>
      </c>
      <c r="G186" s="23">
        <v>2</v>
      </c>
      <c r="H186" s="23">
        <v>8.5</v>
      </c>
      <c r="I186" s="23">
        <v>1</v>
      </c>
      <c r="J186" s="23">
        <v>0</v>
      </c>
      <c r="K186" s="24">
        <f>SUM(F186:J186)</f>
        <v>81.5</v>
      </c>
      <c r="L186" s="25">
        <v>519</v>
      </c>
      <c r="M186" s="26">
        <v>67.22</v>
      </c>
      <c r="N186" s="25">
        <v>13.6</v>
      </c>
      <c r="O186" s="27">
        <f>SUM(L186:N186)</f>
        <v>599.82</v>
      </c>
      <c r="P186" s="19" t="s">
        <v>66</v>
      </c>
      <c r="Q186" s="20" t="s">
        <v>106</v>
      </c>
      <c r="R186" s="28" t="s">
        <v>20</v>
      </c>
      <c r="S186" s="27"/>
      <c r="T186" s="39" t="s">
        <v>171</v>
      </c>
    </row>
    <row r="187" spans="1:20" s="10" customFormat="1" ht="64.5" customHeight="1">
      <c r="A187" s="18" t="s">
        <v>159</v>
      </c>
      <c r="B187" s="19" t="s">
        <v>242</v>
      </c>
      <c r="C187" s="19" t="s">
        <v>243</v>
      </c>
      <c r="D187" s="23" t="s">
        <v>204</v>
      </c>
      <c r="E187" s="51" t="s">
        <v>205</v>
      </c>
      <c r="F187" s="23">
        <v>70</v>
      </c>
      <c r="G187" s="23">
        <v>2</v>
      </c>
      <c r="H187" s="23">
        <v>8.5</v>
      </c>
      <c r="I187" s="23">
        <v>1</v>
      </c>
      <c r="J187" s="23">
        <v>0</v>
      </c>
      <c r="K187" s="24">
        <f>SUM(F187:J187)</f>
        <v>81.5</v>
      </c>
      <c r="L187" s="25">
        <v>519</v>
      </c>
      <c r="M187" s="26">
        <v>67.22</v>
      </c>
      <c r="N187" s="25">
        <v>13.6</v>
      </c>
      <c r="O187" s="27">
        <f>SUM(L187:N187)</f>
        <v>599.82</v>
      </c>
      <c r="P187" s="49" t="s">
        <v>244</v>
      </c>
      <c r="Q187" s="49" t="s">
        <v>207</v>
      </c>
      <c r="R187" s="62" t="s">
        <v>208</v>
      </c>
      <c r="S187" s="55"/>
      <c r="T187" s="57" t="s">
        <v>209</v>
      </c>
    </row>
    <row r="188" spans="1:20" s="10" customFormat="1" ht="64.5" customHeight="1">
      <c r="A188" s="18" t="s">
        <v>159</v>
      </c>
      <c r="B188" s="19" t="s">
        <v>22</v>
      </c>
      <c r="C188" s="49" t="s">
        <v>245</v>
      </c>
      <c r="D188" s="23" t="s">
        <v>204</v>
      </c>
      <c r="E188" s="51" t="s">
        <v>205</v>
      </c>
      <c r="F188" s="23">
        <v>70</v>
      </c>
      <c r="G188" s="23">
        <v>2</v>
      </c>
      <c r="H188" s="23">
        <v>8.5</v>
      </c>
      <c r="I188" s="23">
        <v>1</v>
      </c>
      <c r="J188" s="23">
        <v>0</v>
      </c>
      <c r="K188" s="24">
        <f>SUM(F188:J188)</f>
        <v>81.5</v>
      </c>
      <c r="L188" s="25">
        <v>519</v>
      </c>
      <c r="M188" s="26">
        <v>67.22</v>
      </c>
      <c r="N188" s="25">
        <v>13.6</v>
      </c>
      <c r="O188" s="27">
        <f>SUM(L188:N188)</f>
        <v>599.82</v>
      </c>
      <c r="P188" s="49" t="s">
        <v>246</v>
      </c>
      <c r="Q188" s="49" t="s">
        <v>211</v>
      </c>
      <c r="R188" s="62" t="s">
        <v>208</v>
      </c>
      <c r="S188" s="55"/>
      <c r="T188" s="57" t="s">
        <v>209</v>
      </c>
    </row>
    <row r="189" spans="1:20" s="10" customFormat="1" ht="64.5" customHeight="1">
      <c r="A189" s="18" t="s">
        <v>159</v>
      </c>
      <c r="B189" s="19" t="s">
        <v>22</v>
      </c>
      <c r="C189" s="19" t="s">
        <v>23</v>
      </c>
      <c r="D189" s="23" t="s">
        <v>259</v>
      </c>
      <c r="E189" s="19" t="s">
        <v>24</v>
      </c>
      <c r="F189" s="23">
        <v>70</v>
      </c>
      <c r="G189" s="23">
        <v>2</v>
      </c>
      <c r="H189" s="23">
        <v>8.5</v>
      </c>
      <c r="I189" s="23">
        <v>1</v>
      </c>
      <c r="J189" s="23">
        <v>0</v>
      </c>
      <c r="K189" s="24">
        <f>SUM(F189:J189)</f>
        <v>81.5</v>
      </c>
      <c r="L189" s="25">
        <v>519</v>
      </c>
      <c r="M189" s="26">
        <v>67.22</v>
      </c>
      <c r="N189" s="25">
        <v>13.6</v>
      </c>
      <c r="O189" s="27">
        <f>SUM(L189:N189)</f>
        <v>599.82</v>
      </c>
      <c r="P189" s="19" t="s">
        <v>21</v>
      </c>
      <c r="Q189" s="20" t="s">
        <v>167</v>
      </c>
      <c r="R189" s="28" t="s">
        <v>20</v>
      </c>
      <c r="S189" s="27"/>
      <c r="T189" s="39" t="s">
        <v>171</v>
      </c>
    </row>
    <row r="190" spans="1:20" s="10" customFormat="1" ht="64.5" customHeight="1">
      <c r="A190" s="18" t="s">
        <v>159</v>
      </c>
      <c r="B190" s="19" t="s">
        <v>67</v>
      </c>
      <c r="C190" s="49" t="s">
        <v>152</v>
      </c>
      <c r="D190" s="23" t="s">
        <v>204</v>
      </c>
      <c r="E190" s="51" t="s">
        <v>205</v>
      </c>
      <c r="F190" s="23">
        <v>70</v>
      </c>
      <c r="G190" s="23">
        <v>2</v>
      </c>
      <c r="H190" s="23">
        <v>8.5</v>
      </c>
      <c r="I190" s="23">
        <v>1</v>
      </c>
      <c r="J190" s="23">
        <v>0</v>
      </c>
      <c r="K190" s="24">
        <f>SUM(F190:J190)</f>
        <v>81.5</v>
      </c>
      <c r="L190" s="25">
        <v>519</v>
      </c>
      <c r="M190" s="26">
        <v>67.22</v>
      </c>
      <c r="N190" s="25">
        <v>13.6</v>
      </c>
      <c r="O190" s="27">
        <f>SUM(L190:N190)</f>
        <v>599.82</v>
      </c>
      <c r="P190" s="49" t="s">
        <v>210</v>
      </c>
      <c r="Q190" s="49" t="s">
        <v>211</v>
      </c>
      <c r="R190" s="62" t="s">
        <v>208</v>
      </c>
      <c r="S190" s="55"/>
      <c r="T190" s="57" t="s">
        <v>209</v>
      </c>
    </row>
    <row r="191" spans="1:20" s="10" customFormat="1" ht="64.5" customHeight="1">
      <c r="A191" s="18" t="s">
        <v>159</v>
      </c>
      <c r="B191" s="19" t="s">
        <v>67</v>
      </c>
      <c r="C191" s="19" t="s">
        <v>84</v>
      </c>
      <c r="D191" s="23" t="s">
        <v>262</v>
      </c>
      <c r="E191" s="19" t="s">
        <v>85</v>
      </c>
      <c r="F191" s="23">
        <v>70</v>
      </c>
      <c r="G191" s="23">
        <v>2</v>
      </c>
      <c r="H191" s="23">
        <v>8.5</v>
      </c>
      <c r="I191" s="23">
        <v>1</v>
      </c>
      <c r="J191" s="23">
        <v>0</v>
      </c>
      <c r="K191" s="24">
        <f>SUM(F191:J191)</f>
        <v>81.5</v>
      </c>
      <c r="L191" s="25">
        <v>519</v>
      </c>
      <c r="M191" s="26">
        <v>67.22</v>
      </c>
      <c r="N191" s="25">
        <v>13.6</v>
      </c>
      <c r="O191" s="27">
        <f>SUM(L191:N191)</f>
        <v>599.82</v>
      </c>
      <c r="P191" s="19" t="s">
        <v>86</v>
      </c>
      <c r="Q191" s="19" t="s">
        <v>79</v>
      </c>
      <c r="R191" s="28" t="s">
        <v>20</v>
      </c>
      <c r="S191" s="27"/>
      <c r="T191" s="39" t="s">
        <v>171</v>
      </c>
    </row>
    <row r="192" spans="1:20" s="10" customFormat="1" ht="64.5" customHeight="1">
      <c r="A192" s="40" t="s">
        <v>159</v>
      </c>
      <c r="B192" s="19" t="s">
        <v>67</v>
      </c>
      <c r="C192" s="19" t="s">
        <v>68</v>
      </c>
      <c r="D192" s="23" t="s">
        <v>267</v>
      </c>
      <c r="E192" s="19" t="s">
        <v>69</v>
      </c>
      <c r="F192" s="23">
        <v>70</v>
      </c>
      <c r="G192" s="23">
        <v>2</v>
      </c>
      <c r="H192" s="23">
        <v>8.5</v>
      </c>
      <c r="I192" s="23">
        <v>1</v>
      </c>
      <c r="J192" s="23">
        <v>0</v>
      </c>
      <c r="K192" s="24">
        <f>SUM(F192:J192)</f>
        <v>81.5</v>
      </c>
      <c r="L192" s="25">
        <v>519</v>
      </c>
      <c r="M192" s="26">
        <v>67.22</v>
      </c>
      <c r="N192" s="25">
        <v>13.6</v>
      </c>
      <c r="O192" s="27">
        <f>SUM(L192:N192)</f>
        <v>599.82</v>
      </c>
      <c r="P192" s="19" t="s">
        <v>70</v>
      </c>
      <c r="Q192" s="20" t="s">
        <v>165</v>
      </c>
      <c r="R192" s="28" t="s">
        <v>20</v>
      </c>
      <c r="S192" s="27"/>
      <c r="T192" s="39" t="s">
        <v>171</v>
      </c>
    </row>
    <row r="193" spans="1:20" s="10" customFormat="1" ht="64.5" customHeight="1">
      <c r="A193" s="40" t="s">
        <v>159</v>
      </c>
      <c r="B193" s="19" t="s">
        <v>67</v>
      </c>
      <c r="C193" s="19" t="s">
        <v>154</v>
      </c>
      <c r="D193" s="23" t="s">
        <v>273</v>
      </c>
      <c r="E193" s="22" t="s">
        <v>120</v>
      </c>
      <c r="F193" s="23">
        <v>70</v>
      </c>
      <c r="G193" s="23">
        <v>2</v>
      </c>
      <c r="H193" s="23">
        <v>8.5</v>
      </c>
      <c r="I193" s="23">
        <v>1</v>
      </c>
      <c r="J193" s="23">
        <v>0</v>
      </c>
      <c r="K193" s="24">
        <f>SUM(F193:J193)</f>
        <v>81.5</v>
      </c>
      <c r="L193" s="25">
        <v>519</v>
      </c>
      <c r="M193" s="26">
        <v>67.22</v>
      </c>
      <c r="N193" s="25">
        <v>13.6</v>
      </c>
      <c r="O193" s="27">
        <f>SUM(L193:N193)</f>
        <v>599.82</v>
      </c>
      <c r="P193" s="19" t="s">
        <v>153</v>
      </c>
      <c r="Q193" s="19" t="s">
        <v>127</v>
      </c>
      <c r="R193" s="28" t="s">
        <v>20</v>
      </c>
      <c r="S193" s="27"/>
      <c r="T193" s="39" t="s">
        <v>171</v>
      </c>
    </row>
    <row r="194" spans="1:20" s="10" customFormat="1" ht="64.5" customHeight="1">
      <c r="A194" s="40" t="s">
        <v>159</v>
      </c>
      <c r="B194" s="19" t="s">
        <v>67</v>
      </c>
      <c r="C194" s="19" t="s">
        <v>84</v>
      </c>
      <c r="D194" s="23" t="s">
        <v>273</v>
      </c>
      <c r="E194" s="22" t="s">
        <v>155</v>
      </c>
      <c r="F194" s="23">
        <v>70</v>
      </c>
      <c r="G194" s="23">
        <v>2</v>
      </c>
      <c r="H194" s="23">
        <v>8.5</v>
      </c>
      <c r="I194" s="23">
        <v>1</v>
      </c>
      <c r="J194" s="23">
        <v>0</v>
      </c>
      <c r="K194" s="24">
        <f>SUM(F194:J194)</f>
        <v>81.5</v>
      </c>
      <c r="L194" s="25">
        <v>519</v>
      </c>
      <c r="M194" s="26">
        <v>67.22</v>
      </c>
      <c r="N194" s="25">
        <v>13.6</v>
      </c>
      <c r="O194" s="27">
        <f>SUM(L194:N194)</f>
        <v>599.82</v>
      </c>
      <c r="P194" s="19" t="s">
        <v>153</v>
      </c>
      <c r="Q194" s="19" t="s">
        <v>127</v>
      </c>
      <c r="R194" s="28" t="s">
        <v>20</v>
      </c>
      <c r="S194" s="27"/>
      <c r="T194" s="39" t="s">
        <v>171</v>
      </c>
    </row>
    <row r="195" spans="1:20" s="10" customFormat="1" ht="64.5" customHeight="1">
      <c r="A195" s="18" t="s">
        <v>159</v>
      </c>
      <c r="B195" s="19" t="s">
        <v>67</v>
      </c>
      <c r="C195" s="19" t="s">
        <v>152</v>
      </c>
      <c r="D195" s="23" t="s">
        <v>273</v>
      </c>
      <c r="E195" s="22" t="s">
        <v>120</v>
      </c>
      <c r="F195" s="23">
        <v>70</v>
      </c>
      <c r="G195" s="23">
        <v>2</v>
      </c>
      <c r="H195" s="23">
        <v>8.5</v>
      </c>
      <c r="I195" s="23">
        <v>1</v>
      </c>
      <c r="J195" s="23">
        <v>0</v>
      </c>
      <c r="K195" s="24">
        <f>SUM(F195:J195)</f>
        <v>81.5</v>
      </c>
      <c r="L195" s="25">
        <v>519</v>
      </c>
      <c r="M195" s="26">
        <v>67.22</v>
      </c>
      <c r="N195" s="25">
        <v>13.6</v>
      </c>
      <c r="O195" s="27">
        <f>SUM(L195:N195)</f>
        <v>599.82</v>
      </c>
      <c r="P195" s="19" t="s">
        <v>153</v>
      </c>
      <c r="Q195" s="19" t="s">
        <v>127</v>
      </c>
      <c r="R195" s="28" t="s">
        <v>20</v>
      </c>
      <c r="S195" s="27"/>
      <c r="T195" s="39" t="s">
        <v>171</v>
      </c>
    </row>
    <row r="196" spans="1:20" s="10" customFormat="1" ht="64.5" customHeight="1">
      <c r="A196" s="40" t="s">
        <v>159</v>
      </c>
      <c r="B196" s="19" t="s">
        <v>30</v>
      </c>
      <c r="C196" s="22" t="s">
        <v>31</v>
      </c>
      <c r="D196" s="23" t="s">
        <v>260</v>
      </c>
      <c r="E196" s="22" t="s">
        <v>32</v>
      </c>
      <c r="F196" s="23">
        <v>70</v>
      </c>
      <c r="G196" s="23">
        <v>2</v>
      </c>
      <c r="H196" s="23">
        <v>8.5</v>
      </c>
      <c r="I196" s="23">
        <v>1</v>
      </c>
      <c r="J196" s="23">
        <v>0</v>
      </c>
      <c r="K196" s="24">
        <f>SUM(F196:J196)</f>
        <v>81.5</v>
      </c>
      <c r="L196" s="25">
        <v>519</v>
      </c>
      <c r="M196" s="26">
        <v>67.22</v>
      </c>
      <c r="N196" s="25">
        <v>13.6</v>
      </c>
      <c r="O196" s="27">
        <f>SUM(L196:N196)</f>
        <v>599.82</v>
      </c>
      <c r="P196" s="22" t="s">
        <v>26</v>
      </c>
      <c r="Q196" s="19" t="s">
        <v>164</v>
      </c>
      <c r="R196" s="28" t="s">
        <v>20</v>
      </c>
      <c r="S196" s="27"/>
      <c r="T196" s="39" t="s">
        <v>171</v>
      </c>
    </row>
    <row r="197" spans="1:20" s="10" customFormat="1" ht="64.5" customHeight="1">
      <c r="A197" s="40" t="s">
        <v>159</v>
      </c>
      <c r="B197" s="44" t="s">
        <v>197</v>
      </c>
      <c r="C197" s="49" t="s">
        <v>247</v>
      </c>
      <c r="D197" s="23" t="s">
        <v>204</v>
      </c>
      <c r="E197" s="51" t="s">
        <v>222</v>
      </c>
      <c r="F197" s="23">
        <v>70</v>
      </c>
      <c r="G197" s="23">
        <v>2</v>
      </c>
      <c r="H197" s="23">
        <v>8.5</v>
      </c>
      <c r="I197" s="23">
        <v>1</v>
      </c>
      <c r="J197" s="23">
        <v>0</v>
      </c>
      <c r="K197" s="24">
        <f>SUM(F197:J197)</f>
        <v>81.5</v>
      </c>
      <c r="L197" s="25">
        <v>519</v>
      </c>
      <c r="M197" s="26">
        <v>67.22</v>
      </c>
      <c r="N197" s="25">
        <v>13.6</v>
      </c>
      <c r="O197" s="27">
        <f>SUM(L197:N197)</f>
        <v>599.82</v>
      </c>
      <c r="P197" s="49" t="s">
        <v>248</v>
      </c>
      <c r="Q197" s="49" t="s">
        <v>207</v>
      </c>
      <c r="R197" s="56" t="s">
        <v>208</v>
      </c>
      <c r="S197" s="55"/>
      <c r="T197" s="57" t="s">
        <v>209</v>
      </c>
    </row>
    <row r="198" spans="1:20" s="10" customFormat="1" ht="64.5" customHeight="1">
      <c r="A198" s="18" t="s">
        <v>159</v>
      </c>
      <c r="B198" s="44" t="s">
        <v>197</v>
      </c>
      <c r="C198" s="19" t="s">
        <v>198</v>
      </c>
      <c r="D198" s="23" t="s">
        <v>268</v>
      </c>
      <c r="E198" s="19" t="s">
        <v>199</v>
      </c>
      <c r="F198" s="23">
        <v>70</v>
      </c>
      <c r="G198" s="23">
        <v>2</v>
      </c>
      <c r="H198" s="23">
        <v>8.5</v>
      </c>
      <c r="I198" s="23">
        <v>1</v>
      </c>
      <c r="J198" s="23">
        <v>0</v>
      </c>
      <c r="K198" s="24">
        <f>SUM(F198:J198)</f>
        <v>81.5</v>
      </c>
      <c r="L198" s="25">
        <v>519</v>
      </c>
      <c r="M198" s="26">
        <v>67.22</v>
      </c>
      <c r="N198" s="25">
        <v>13.6</v>
      </c>
      <c r="O198" s="27">
        <f>SUM(L198:N198)</f>
        <v>599.82</v>
      </c>
      <c r="P198" s="19" t="s">
        <v>200</v>
      </c>
      <c r="Q198" s="20" t="s">
        <v>201</v>
      </c>
      <c r="R198" s="28" t="s">
        <v>202</v>
      </c>
      <c r="S198" s="27"/>
      <c r="T198" s="42" t="s">
        <v>203</v>
      </c>
    </row>
    <row r="199" spans="1:20" s="10" customFormat="1" ht="64.5" customHeight="1">
      <c r="A199" s="40" t="s">
        <v>158</v>
      </c>
      <c r="B199" s="49" t="s">
        <v>119</v>
      </c>
      <c r="C199" s="49" t="s">
        <v>293</v>
      </c>
      <c r="D199" s="23" t="s">
        <v>204</v>
      </c>
      <c r="E199" s="51" t="s">
        <v>276</v>
      </c>
      <c r="F199" s="23">
        <v>70</v>
      </c>
      <c r="G199" s="23">
        <v>2</v>
      </c>
      <c r="H199" s="23">
        <v>8.5</v>
      </c>
      <c r="I199" s="23">
        <v>1</v>
      </c>
      <c r="J199" s="23">
        <v>15</v>
      </c>
      <c r="K199" s="24">
        <f>SUM(F199:J199)</f>
        <v>96.5</v>
      </c>
      <c r="L199" s="25">
        <v>554</v>
      </c>
      <c r="M199" s="26">
        <v>67.22</v>
      </c>
      <c r="N199" s="25">
        <v>13.6</v>
      </c>
      <c r="O199" s="27">
        <f>SUM(L199:N199)</f>
        <v>634.82</v>
      </c>
      <c r="P199" s="49" t="s">
        <v>290</v>
      </c>
      <c r="Q199" s="49" t="s">
        <v>291</v>
      </c>
      <c r="R199" s="28" t="s">
        <v>208</v>
      </c>
      <c r="S199" s="27"/>
      <c r="T199" s="39" t="s">
        <v>292</v>
      </c>
    </row>
    <row r="200" spans="1:20" s="10" customFormat="1" ht="64.5" customHeight="1">
      <c r="A200" s="40" t="s">
        <v>158</v>
      </c>
      <c r="B200" s="19" t="s">
        <v>119</v>
      </c>
      <c r="C200" s="19" t="s">
        <v>175</v>
      </c>
      <c r="D200" s="23" t="s">
        <v>256</v>
      </c>
      <c r="E200" s="19" t="s">
        <v>42</v>
      </c>
      <c r="F200" s="23">
        <v>70</v>
      </c>
      <c r="G200" s="23">
        <v>2</v>
      </c>
      <c r="H200" s="23">
        <v>8.5</v>
      </c>
      <c r="I200" s="23">
        <v>1</v>
      </c>
      <c r="J200" s="23">
        <v>15</v>
      </c>
      <c r="K200" s="24">
        <f>SUM(F200:J200)</f>
        <v>96.5</v>
      </c>
      <c r="L200" s="25">
        <v>554</v>
      </c>
      <c r="M200" s="26">
        <v>67.22</v>
      </c>
      <c r="N200" s="25">
        <v>13.6</v>
      </c>
      <c r="O200" s="27">
        <f>SUM(L200:N200)</f>
        <v>634.82</v>
      </c>
      <c r="P200" s="19" t="s">
        <v>176</v>
      </c>
      <c r="Q200" s="19" t="s">
        <v>177</v>
      </c>
      <c r="R200" s="28" t="s">
        <v>20</v>
      </c>
      <c r="S200" s="27"/>
      <c r="T200" s="39" t="s">
        <v>171</v>
      </c>
    </row>
    <row r="201" spans="1:20" s="10" customFormat="1" ht="64.5" customHeight="1">
      <c r="A201" s="40" t="s">
        <v>158</v>
      </c>
      <c r="B201" s="19" t="s">
        <v>107</v>
      </c>
      <c r="C201" s="19" t="s">
        <v>108</v>
      </c>
      <c r="D201" s="23" t="s">
        <v>104</v>
      </c>
      <c r="E201" s="19" t="s">
        <v>109</v>
      </c>
      <c r="F201" s="23">
        <v>70</v>
      </c>
      <c r="G201" s="23">
        <v>2</v>
      </c>
      <c r="H201" s="23">
        <v>8.5</v>
      </c>
      <c r="I201" s="23">
        <v>1</v>
      </c>
      <c r="J201" s="23">
        <v>15</v>
      </c>
      <c r="K201" s="24">
        <f>SUM(F201:J201)</f>
        <v>96.5</v>
      </c>
      <c r="L201" s="25">
        <v>554</v>
      </c>
      <c r="M201" s="26">
        <v>67.22</v>
      </c>
      <c r="N201" s="25">
        <v>13.6</v>
      </c>
      <c r="O201" s="27">
        <f>SUM(L201:N201)</f>
        <v>634.82</v>
      </c>
      <c r="P201" s="19" t="s">
        <v>110</v>
      </c>
      <c r="Q201" s="19" t="s">
        <v>106</v>
      </c>
      <c r="R201" s="28" t="s">
        <v>20</v>
      </c>
      <c r="S201" s="27"/>
      <c r="T201" s="39" t="s">
        <v>171</v>
      </c>
    </row>
    <row r="202" spans="1:20" s="10" customFormat="1" ht="64.5" customHeight="1">
      <c r="A202" s="40" t="s">
        <v>158</v>
      </c>
      <c r="B202" s="49" t="s">
        <v>274</v>
      </c>
      <c r="C202" s="19" t="s">
        <v>275</v>
      </c>
      <c r="D202" s="23" t="s">
        <v>204</v>
      </c>
      <c r="E202" s="51" t="s">
        <v>276</v>
      </c>
      <c r="F202" s="23">
        <v>70</v>
      </c>
      <c r="G202" s="23">
        <v>2</v>
      </c>
      <c r="H202" s="23">
        <v>8.5</v>
      </c>
      <c r="I202" s="23">
        <v>1</v>
      </c>
      <c r="J202" s="23">
        <v>15</v>
      </c>
      <c r="K202" s="24">
        <f>SUM(F202:J202)</f>
        <v>96.5</v>
      </c>
      <c r="L202" s="25">
        <v>554</v>
      </c>
      <c r="M202" s="26">
        <v>67.22</v>
      </c>
      <c r="N202" s="25">
        <v>13.6</v>
      </c>
      <c r="O202" s="27">
        <f>SUM(L202:N202)</f>
        <v>634.82</v>
      </c>
      <c r="P202" s="19" t="s">
        <v>282</v>
      </c>
      <c r="Q202" s="19" t="s">
        <v>283</v>
      </c>
      <c r="R202" s="28" t="s">
        <v>208</v>
      </c>
      <c r="S202" s="27"/>
      <c r="T202" s="39" t="s">
        <v>284</v>
      </c>
    </row>
    <row r="203" spans="1:20" s="10" customFormat="1" ht="64.5" customHeight="1">
      <c r="A203" s="40" t="s">
        <v>158</v>
      </c>
      <c r="B203" s="49" t="s">
        <v>57</v>
      </c>
      <c r="C203" s="19" t="s">
        <v>281</v>
      </c>
      <c r="D203" s="23" t="s">
        <v>204</v>
      </c>
      <c r="E203" s="51" t="s">
        <v>276</v>
      </c>
      <c r="F203" s="23">
        <v>70</v>
      </c>
      <c r="G203" s="23">
        <v>2</v>
      </c>
      <c r="H203" s="23">
        <v>8.5</v>
      </c>
      <c r="I203" s="23">
        <v>1</v>
      </c>
      <c r="J203" s="23">
        <v>15</v>
      </c>
      <c r="K203" s="24">
        <f>SUM(F203:J203)</f>
        <v>96.5</v>
      </c>
      <c r="L203" s="25">
        <v>554</v>
      </c>
      <c r="M203" s="26">
        <v>67.22</v>
      </c>
      <c r="N203" s="25">
        <v>13.6</v>
      </c>
      <c r="O203" s="27">
        <f>SUM(L203:N203)</f>
        <v>634.82</v>
      </c>
      <c r="P203" s="19" t="s">
        <v>288</v>
      </c>
      <c r="Q203" s="19" t="s">
        <v>283</v>
      </c>
      <c r="R203" s="28" t="s">
        <v>208</v>
      </c>
      <c r="S203" s="27"/>
      <c r="T203" s="39" t="s">
        <v>284</v>
      </c>
    </row>
    <row r="204" spans="1:20" s="10" customFormat="1" ht="64.5" customHeight="1">
      <c r="A204" s="40" t="s">
        <v>158</v>
      </c>
      <c r="B204" s="19" t="s">
        <v>57</v>
      </c>
      <c r="C204" s="19" t="s">
        <v>58</v>
      </c>
      <c r="D204" s="23" t="s">
        <v>257</v>
      </c>
      <c r="E204" s="19" t="s">
        <v>55</v>
      </c>
      <c r="F204" s="23">
        <v>70</v>
      </c>
      <c r="G204" s="23">
        <v>2</v>
      </c>
      <c r="H204" s="23">
        <v>8.5</v>
      </c>
      <c r="I204" s="23">
        <v>1</v>
      </c>
      <c r="J204" s="23">
        <v>15</v>
      </c>
      <c r="K204" s="24">
        <f>SUM(F204:J204)</f>
        <v>96.5</v>
      </c>
      <c r="L204" s="25">
        <v>554</v>
      </c>
      <c r="M204" s="26">
        <v>67.22</v>
      </c>
      <c r="N204" s="25">
        <v>13.6</v>
      </c>
      <c r="O204" s="27">
        <f>SUM(L204:N204)</f>
        <v>634.82</v>
      </c>
      <c r="P204" s="19" t="s">
        <v>59</v>
      </c>
      <c r="Q204" s="19" t="s">
        <v>136</v>
      </c>
      <c r="R204" s="28" t="s">
        <v>20</v>
      </c>
      <c r="S204" s="27"/>
      <c r="T204" s="39" t="s">
        <v>171</v>
      </c>
    </row>
    <row r="205" spans="1:20" s="10" customFormat="1" ht="64.5" customHeight="1">
      <c r="A205" s="40" t="s">
        <v>158</v>
      </c>
      <c r="B205" s="19" t="s">
        <v>121</v>
      </c>
      <c r="C205" s="19" t="s">
        <v>122</v>
      </c>
      <c r="D205" s="23" t="s">
        <v>204</v>
      </c>
      <c r="E205" s="19" t="s">
        <v>55</v>
      </c>
      <c r="F205" s="23">
        <v>70</v>
      </c>
      <c r="G205" s="23">
        <v>2</v>
      </c>
      <c r="H205" s="23">
        <v>8.5</v>
      </c>
      <c r="I205" s="23">
        <v>1</v>
      </c>
      <c r="J205" s="23">
        <v>15</v>
      </c>
      <c r="K205" s="24">
        <f>SUM(F205:J205)</f>
        <v>96.5</v>
      </c>
      <c r="L205" s="25">
        <v>554</v>
      </c>
      <c r="M205" s="26">
        <v>67.22</v>
      </c>
      <c r="N205" s="25">
        <v>13.6</v>
      </c>
      <c r="O205" s="27">
        <f>SUM(L205:N205)</f>
        <v>634.82</v>
      </c>
      <c r="P205" s="19" t="s">
        <v>206</v>
      </c>
      <c r="Q205" s="19" t="s">
        <v>207</v>
      </c>
      <c r="R205" s="28" t="s">
        <v>208</v>
      </c>
      <c r="S205" s="27"/>
      <c r="T205" s="39" t="s">
        <v>209</v>
      </c>
    </row>
    <row r="206" spans="1:20" s="10" customFormat="1" ht="64.5" customHeight="1">
      <c r="A206" s="40" t="s">
        <v>158</v>
      </c>
      <c r="B206" s="19" t="s">
        <v>121</v>
      </c>
      <c r="C206" s="19" t="s">
        <v>122</v>
      </c>
      <c r="D206" s="23" t="s">
        <v>273</v>
      </c>
      <c r="E206" s="19" t="s">
        <v>120</v>
      </c>
      <c r="F206" s="23">
        <v>70</v>
      </c>
      <c r="G206" s="23">
        <v>2</v>
      </c>
      <c r="H206" s="23">
        <v>8.5</v>
      </c>
      <c r="I206" s="23">
        <v>1</v>
      </c>
      <c r="J206" s="23">
        <v>15</v>
      </c>
      <c r="K206" s="24">
        <f>SUM(F206:J206)</f>
        <v>96.5</v>
      </c>
      <c r="L206" s="25">
        <v>554</v>
      </c>
      <c r="M206" s="26">
        <v>67.22</v>
      </c>
      <c r="N206" s="25">
        <v>13.6</v>
      </c>
      <c r="O206" s="27">
        <f>SUM(L206:N206)</f>
        <v>634.82</v>
      </c>
      <c r="P206" s="19" t="s">
        <v>142</v>
      </c>
      <c r="Q206" s="19" t="s">
        <v>79</v>
      </c>
      <c r="R206" s="28" t="s">
        <v>20</v>
      </c>
      <c r="S206" s="27"/>
      <c r="T206" s="39" t="s">
        <v>171</v>
      </c>
    </row>
    <row r="207" spans="1:20" s="10" customFormat="1" ht="64.5" customHeight="1">
      <c r="A207" s="18" t="s">
        <v>158</v>
      </c>
      <c r="B207" s="19" t="s">
        <v>213</v>
      </c>
      <c r="C207" s="19" t="s">
        <v>212</v>
      </c>
      <c r="D207" s="23" t="s">
        <v>204</v>
      </c>
      <c r="E207" s="22" t="s">
        <v>205</v>
      </c>
      <c r="F207" s="23">
        <v>70</v>
      </c>
      <c r="G207" s="23">
        <v>2</v>
      </c>
      <c r="H207" s="23">
        <v>8.5</v>
      </c>
      <c r="I207" s="23">
        <v>1</v>
      </c>
      <c r="J207" s="23">
        <v>15</v>
      </c>
      <c r="K207" s="24">
        <f>SUM(F207:J207)</f>
        <v>96.5</v>
      </c>
      <c r="L207" s="25">
        <v>554</v>
      </c>
      <c r="M207" s="26">
        <v>67.22</v>
      </c>
      <c r="N207" s="25">
        <v>13.6</v>
      </c>
      <c r="O207" s="27">
        <f>SUM(L207:N207)</f>
        <v>634.82</v>
      </c>
      <c r="P207" s="19" t="s">
        <v>210</v>
      </c>
      <c r="Q207" s="19" t="s">
        <v>211</v>
      </c>
      <c r="R207" s="28" t="s">
        <v>208</v>
      </c>
      <c r="S207" s="27"/>
      <c r="T207" s="39" t="s">
        <v>209</v>
      </c>
    </row>
    <row r="208" spans="1:20" s="10" customFormat="1" ht="64.5" customHeight="1">
      <c r="A208" s="18" t="s">
        <v>158</v>
      </c>
      <c r="B208" s="19" t="s">
        <v>33</v>
      </c>
      <c r="C208" s="19" t="s">
        <v>123</v>
      </c>
      <c r="D208" s="23" t="s">
        <v>204</v>
      </c>
      <c r="E208" s="49" t="s">
        <v>216</v>
      </c>
      <c r="F208" s="23">
        <v>70</v>
      </c>
      <c r="G208" s="23">
        <v>2</v>
      </c>
      <c r="H208" s="23">
        <v>8.5</v>
      </c>
      <c r="I208" s="23">
        <v>1</v>
      </c>
      <c r="J208" s="23">
        <v>15</v>
      </c>
      <c r="K208" s="24">
        <f>SUM(F208:J208)</f>
        <v>96.5</v>
      </c>
      <c r="L208" s="25">
        <v>554</v>
      </c>
      <c r="M208" s="26">
        <v>67.22</v>
      </c>
      <c r="N208" s="25">
        <v>13.6</v>
      </c>
      <c r="O208" s="27">
        <f>SUM(L208:N208)</f>
        <v>634.82</v>
      </c>
      <c r="P208" s="19" t="s">
        <v>214</v>
      </c>
      <c r="Q208" s="19" t="s">
        <v>215</v>
      </c>
      <c r="R208" s="28" t="s">
        <v>208</v>
      </c>
      <c r="S208" s="27"/>
      <c r="T208" s="39" t="s">
        <v>209</v>
      </c>
    </row>
    <row r="209" spans="1:20" s="10" customFormat="1" ht="64.5" customHeight="1">
      <c r="A209" s="40" t="s">
        <v>158</v>
      </c>
      <c r="B209" s="19" t="s">
        <v>33</v>
      </c>
      <c r="C209" s="19" t="s">
        <v>34</v>
      </c>
      <c r="D209" s="23" t="s">
        <v>264</v>
      </c>
      <c r="E209" s="19" t="s">
        <v>35</v>
      </c>
      <c r="F209" s="23">
        <v>70</v>
      </c>
      <c r="G209" s="23">
        <v>2</v>
      </c>
      <c r="H209" s="23">
        <v>8.5</v>
      </c>
      <c r="I209" s="23">
        <v>1</v>
      </c>
      <c r="J209" s="23">
        <v>15</v>
      </c>
      <c r="K209" s="24">
        <f>SUM(F209:J209)</f>
        <v>96.5</v>
      </c>
      <c r="L209" s="25">
        <v>554</v>
      </c>
      <c r="M209" s="26">
        <v>67.22</v>
      </c>
      <c r="N209" s="25">
        <v>13.6</v>
      </c>
      <c r="O209" s="27">
        <f>SUM(L209:N209)</f>
        <v>634.82</v>
      </c>
      <c r="P209" s="19" t="s">
        <v>36</v>
      </c>
      <c r="Q209" s="19" t="s">
        <v>37</v>
      </c>
      <c r="R209" s="28" t="s">
        <v>20</v>
      </c>
      <c r="S209" s="27"/>
      <c r="T209" s="39" t="s">
        <v>171</v>
      </c>
    </row>
    <row r="210" spans="1:20" s="10" customFormat="1" ht="64.5" customHeight="1">
      <c r="A210" s="40" t="s">
        <v>158</v>
      </c>
      <c r="B210" s="19" t="s">
        <v>33</v>
      </c>
      <c r="C210" s="19" t="s">
        <v>123</v>
      </c>
      <c r="D210" s="23" t="s">
        <v>273</v>
      </c>
      <c r="E210" s="19" t="s">
        <v>124</v>
      </c>
      <c r="F210" s="23">
        <v>70</v>
      </c>
      <c r="G210" s="23">
        <v>2</v>
      </c>
      <c r="H210" s="23">
        <v>8.5</v>
      </c>
      <c r="I210" s="23">
        <v>1</v>
      </c>
      <c r="J210" s="23">
        <v>15</v>
      </c>
      <c r="K210" s="24">
        <f>SUM(F210:J210)</f>
        <v>96.5</v>
      </c>
      <c r="L210" s="25">
        <v>554</v>
      </c>
      <c r="M210" s="26">
        <v>67.22</v>
      </c>
      <c r="N210" s="25">
        <v>13.6</v>
      </c>
      <c r="O210" s="27">
        <f>SUM(L210:N210)</f>
        <v>634.82</v>
      </c>
      <c r="P210" s="19" t="s">
        <v>143</v>
      </c>
      <c r="Q210" s="19" t="s">
        <v>40</v>
      </c>
      <c r="R210" s="28" t="s">
        <v>20</v>
      </c>
      <c r="S210" s="27"/>
      <c r="T210" s="39" t="s">
        <v>171</v>
      </c>
    </row>
    <row r="211" spans="1:20" s="10" customFormat="1" ht="64.5" customHeight="1">
      <c r="A211" s="40" t="s">
        <v>158</v>
      </c>
      <c r="B211" s="19" t="s">
        <v>33</v>
      </c>
      <c r="C211" s="19" t="s">
        <v>94</v>
      </c>
      <c r="D211" s="23" t="s">
        <v>269</v>
      </c>
      <c r="E211" s="19" t="s">
        <v>95</v>
      </c>
      <c r="F211" s="23">
        <v>70</v>
      </c>
      <c r="G211" s="23">
        <v>2</v>
      </c>
      <c r="H211" s="23">
        <v>8.5</v>
      </c>
      <c r="I211" s="23">
        <v>1</v>
      </c>
      <c r="J211" s="23">
        <v>15</v>
      </c>
      <c r="K211" s="24">
        <f>SUM(F211:J211)</f>
        <v>96.5</v>
      </c>
      <c r="L211" s="25">
        <v>554</v>
      </c>
      <c r="M211" s="26">
        <v>67.22</v>
      </c>
      <c r="N211" s="25">
        <v>13.6</v>
      </c>
      <c r="O211" s="27">
        <f>SUM(L211:N211)</f>
        <v>634.82</v>
      </c>
      <c r="P211" s="19" t="s">
        <v>96</v>
      </c>
      <c r="Q211" s="19" t="s">
        <v>44</v>
      </c>
      <c r="R211" s="28" t="s">
        <v>20</v>
      </c>
      <c r="S211" s="27"/>
      <c r="T211" s="39" t="s">
        <v>171</v>
      </c>
    </row>
    <row r="212" spans="1:20" s="10" customFormat="1" ht="64.5" customHeight="1">
      <c r="A212" s="40" t="s">
        <v>158</v>
      </c>
      <c r="B212" s="19" t="s">
        <v>97</v>
      </c>
      <c r="C212" s="19" t="s">
        <v>98</v>
      </c>
      <c r="D212" s="23" t="s">
        <v>261</v>
      </c>
      <c r="E212" s="19" t="s">
        <v>99</v>
      </c>
      <c r="F212" s="23">
        <v>70</v>
      </c>
      <c r="G212" s="23">
        <v>2</v>
      </c>
      <c r="H212" s="23">
        <v>8.5</v>
      </c>
      <c r="I212" s="23">
        <v>1</v>
      </c>
      <c r="J212" s="23">
        <v>15</v>
      </c>
      <c r="K212" s="24">
        <f>SUM(F212:J212)</f>
        <v>96.5</v>
      </c>
      <c r="L212" s="25">
        <v>554</v>
      </c>
      <c r="M212" s="26">
        <v>67.22</v>
      </c>
      <c r="N212" s="25">
        <v>13.6</v>
      </c>
      <c r="O212" s="27">
        <f>SUM(L212:N212)</f>
        <v>634.82</v>
      </c>
      <c r="P212" s="19" t="s">
        <v>100</v>
      </c>
      <c r="Q212" s="19" t="s">
        <v>39</v>
      </c>
      <c r="R212" s="28" t="s">
        <v>20</v>
      </c>
      <c r="S212" s="27"/>
      <c r="T212" s="39" t="s">
        <v>171</v>
      </c>
    </row>
    <row r="213" spans="1:20" s="10" customFormat="1" ht="64.5" customHeight="1">
      <c r="A213" s="40" t="s">
        <v>158</v>
      </c>
      <c r="B213" s="49" t="s">
        <v>277</v>
      </c>
      <c r="C213" s="19" t="s">
        <v>278</v>
      </c>
      <c r="D213" s="23" t="s">
        <v>204</v>
      </c>
      <c r="E213" s="51" t="s">
        <v>276</v>
      </c>
      <c r="F213" s="23">
        <v>70</v>
      </c>
      <c r="G213" s="23">
        <v>2</v>
      </c>
      <c r="H213" s="23">
        <v>8.5</v>
      </c>
      <c r="I213" s="23">
        <v>1</v>
      </c>
      <c r="J213" s="23">
        <v>15</v>
      </c>
      <c r="K213" s="24">
        <f>SUM(F213:J213)</f>
        <v>96.5</v>
      </c>
      <c r="L213" s="25">
        <v>554</v>
      </c>
      <c r="M213" s="26">
        <v>67.22</v>
      </c>
      <c r="N213" s="25">
        <v>13.6</v>
      </c>
      <c r="O213" s="27">
        <f>SUM(L213:N213)</f>
        <v>634.82</v>
      </c>
      <c r="P213" s="19" t="s">
        <v>287</v>
      </c>
      <c r="Q213" s="19" t="s">
        <v>283</v>
      </c>
      <c r="R213" s="28" t="s">
        <v>208</v>
      </c>
      <c r="S213" s="27"/>
      <c r="T213" s="39" t="s">
        <v>284</v>
      </c>
    </row>
    <row r="214" spans="1:20" s="10" customFormat="1" ht="64.5" customHeight="1">
      <c r="A214" s="40" t="s">
        <v>158</v>
      </c>
      <c r="B214" s="19" t="s">
        <v>125</v>
      </c>
      <c r="C214" s="19" t="s">
        <v>126</v>
      </c>
      <c r="D214" s="23" t="s">
        <v>204</v>
      </c>
      <c r="E214" s="51" t="s">
        <v>205</v>
      </c>
      <c r="F214" s="23">
        <v>70</v>
      </c>
      <c r="G214" s="23">
        <v>2</v>
      </c>
      <c r="H214" s="23">
        <v>8.5</v>
      </c>
      <c r="I214" s="23">
        <v>1</v>
      </c>
      <c r="J214" s="23">
        <v>15</v>
      </c>
      <c r="K214" s="24">
        <f>SUM(F214:J214)</f>
        <v>96.5</v>
      </c>
      <c r="L214" s="25">
        <v>554</v>
      </c>
      <c r="M214" s="26">
        <v>67.22</v>
      </c>
      <c r="N214" s="25">
        <v>13.6</v>
      </c>
      <c r="O214" s="27">
        <f>SUM(L214:N214)</f>
        <v>634.82</v>
      </c>
      <c r="P214" s="49" t="s">
        <v>217</v>
      </c>
      <c r="Q214" s="49" t="s">
        <v>207</v>
      </c>
      <c r="R214" s="56" t="s">
        <v>208</v>
      </c>
      <c r="S214" s="55"/>
      <c r="T214" s="71" t="s">
        <v>209</v>
      </c>
    </row>
    <row r="215" spans="1:20" s="10" customFormat="1" ht="64.5" customHeight="1">
      <c r="A215" s="40" t="s">
        <v>158</v>
      </c>
      <c r="B215" s="19" t="s">
        <v>125</v>
      </c>
      <c r="C215" s="19" t="s">
        <v>126</v>
      </c>
      <c r="D215" s="23" t="s">
        <v>273</v>
      </c>
      <c r="E215" s="19" t="s">
        <v>120</v>
      </c>
      <c r="F215" s="23">
        <v>70</v>
      </c>
      <c r="G215" s="23">
        <v>2</v>
      </c>
      <c r="H215" s="23">
        <v>8.5</v>
      </c>
      <c r="I215" s="23">
        <v>1</v>
      </c>
      <c r="J215" s="23">
        <v>15</v>
      </c>
      <c r="K215" s="24">
        <f>SUM(F215:J215)</f>
        <v>96.5</v>
      </c>
      <c r="L215" s="25">
        <v>554</v>
      </c>
      <c r="M215" s="26">
        <v>67.22</v>
      </c>
      <c r="N215" s="25">
        <v>13.6</v>
      </c>
      <c r="O215" s="27">
        <f>SUM(L215:N215)</f>
        <v>634.82</v>
      </c>
      <c r="P215" s="19" t="s">
        <v>144</v>
      </c>
      <c r="Q215" s="19" t="s">
        <v>127</v>
      </c>
      <c r="R215" s="28" t="s">
        <v>20</v>
      </c>
      <c r="S215" s="27"/>
      <c r="T215" s="39" t="s">
        <v>171</v>
      </c>
    </row>
    <row r="216" spans="1:20" s="10" customFormat="1" ht="64.5" customHeight="1">
      <c r="A216" s="40" t="s">
        <v>158</v>
      </c>
      <c r="B216" s="72" t="s">
        <v>38</v>
      </c>
      <c r="C216" s="19" t="s">
        <v>294</v>
      </c>
      <c r="D216" s="23" t="s">
        <v>204</v>
      </c>
      <c r="E216" s="51" t="s">
        <v>276</v>
      </c>
      <c r="F216" s="23">
        <v>70</v>
      </c>
      <c r="G216" s="23">
        <v>2</v>
      </c>
      <c r="H216" s="23">
        <v>8.5</v>
      </c>
      <c r="I216" s="23">
        <v>1</v>
      </c>
      <c r="J216" s="23">
        <v>15</v>
      </c>
      <c r="K216" s="24">
        <f>SUM(F216:J216)</f>
        <v>96.5</v>
      </c>
      <c r="L216" s="25">
        <v>554</v>
      </c>
      <c r="M216" s="26">
        <v>67.22</v>
      </c>
      <c r="N216" s="25">
        <v>13.6</v>
      </c>
      <c r="O216" s="27">
        <f>SUM(L216:N216)</f>
        <v>634.82</v>
      </c>
      <c r="P216" s="19" t="s">
        <v>296</v>
      </c>
      <c r="Q216" s="19" t="s">
        <v>298</v>
      </c>
      <c r="R216" s="28" t="s">
        <v>208</v>
      </c>
      <c r="S216" s="27"/>
      <c r="T216" s="39" t="s">
        <v>297</v>
      </c>
    </row>
    <row r="217" spans="1:20" s="10" customFormat="1" ht="64.5" customHeight="1">
      <c r="A217" s="40" t="s">
        <v>158</v>
      </c>
      <c r="B217" s="19" t="s">
        <v>38</v>
      </c>
      <c r="C217" s="19" t="s">
        <v>41</v>
      </c>
      <c r="D217" s="23" t="s">
        <v>256</v>
      </c>
      <c r="E217" s="19" t="s">
        <v>42</v>
      </c>
      <c r="F217" s="23">
        <v>70</v>
      </c>
      <c r="G217" s="23">
        <v>2</v>
      </c>
      <c r="H217" s="23">
        <v>8.5</v>
      </c>
      <c r="I217" s="23">
        <v>1</v>
      </c>
      <c r="J217" s="23">
        <v>15</v>
      </c>
      <c r="K217" s="24">
        <f>SUM(F217:J217)</f>
        <v>96.5</v>
      </c>
      <c r="L217" s="25">
        <v>554</v>
      </c>
      <c r="M217" s="26">
        <v>67.22</v>
      </c>
      <c r="N217" s="25">
        <v>13.6</v>
      </c>
      <c r="O217" s="27">
        <f>SUM(L217:N217)</f>
        <v>634.82</v>
      </c>
      <c r="P217" s="19" t="s">
        <v>43</v>
      </c>
      <c r="Q217" s="19" t="s">
        <v>44</v>
      </c>
      <c r="R217" s="28" t="s">
        <v>20</v>
      </c>
      <c r="S217" s="27"/>
      <c r="T217" s="43" t="s">
        <v>171</v>
      </c>
    </row>
    <row r="218" spans="1:20" s="10" customFormat="1" ht="64.5" customHeight="1">
      <c r="A218" s="40" t="s">
        <v>158</v>
      </c>
      <c r="B218" s="19" t="s">
        <v>128</v>
      </c>
      <c r="C218" s="19" t="s">
        <v>129</v>
      </c>
      <c r="D218" s="23" t="s">
        <v>204</v>
      </c>
      <c r="E218" s="51" t="s">
        <v>218</v>
      </c>
      <c r="F218" s="23">
        <v>70</v>
      </c>
      <c r="G218" s="23">
        <v>2</v>
      </c>
      <c r="H218" s="23">
        <v>8.5</v>
      </c>
      <c r="I218" s="23">
        <v>1</v>
      </c>
      <c r="J218" s="23">
        <v>15</v>
      </c>
      <c r="K218" s="24">
        <f>SUM(F218:J218)</f>
        <v>96.5</v>
      </c>
      <c r="L218" s="25">
        <v>554</v>
      </c>
      <c r="M218" s="26">
        <v>67.22</v>
      </c>
      <c r="N218" s="25">
        <v>13.6</v>
      </c>
      <c r="O218" s="27">
        <f>SUM(L218:N218)</f>
        <v>634.82</v>
      </c>
      <c r="P218" s="49" t="s">
        <v>219</v>
      </c>
      <c r="Q218" s="49" t="s">
        <v>207</v>
      </c>
      <c r="R218" s="56" t="s">
        <v>208</v>
      </c>
      <c r="S218" s="55"/>
      <c r="T218" s="57" t="s">
        <v>209</v>
      </c>
    </row>
    <row r="219" spans="1:20" s="10" customFormat="1" ht="64.5" customHeight="1">
      <c r="A219" s="40" t="s">
        <v>158</v>
      </c>
      <c r="B219" s="19" t="s">
        <v>128</v>
      </c>
      <c r="C219" s="19" t="s">
        <v>129</v>
      </c>
      <c r="D219" s="23" t="s">
        <v>273</v>
      </c>
      <c r="E219" s="19" t="s">
        <v>130</v>
      </c>
      <c r="F219" s="23">
        <v>70</v>
      </c>
      <c r="G219" s="23">
        <v>2</v>
      </c>
      <c r="H219" s="23">
        <v>8.5</v>
      </c>
      <c r="I219" s="23">
        <v>1</v>
      </c>
      <c r="J219" s="23">
        <v>15</v>
      </c>
      <c r="K219" s="24">
        <f>SUM(F219:J219)</f>
        <v>96.5</v>
      </c>
      <c r="L219" s="25">
        <v>554</v>
      </c>
      <c r="M219" s="26">
        <v>67.22</v>
      </c>
      <c r="N219" s="25">
        <v>13.6</v>
      </c>
      <c r="O219" s="27">
        <f>SUM(L219:N219)</f>
        <v>634.82</v>
      </c>
      <c r="P219" s="19" t="s">
        <v>145</v>
      </c>
      <c r="Q219" s="19" t="s">
        <v>79</v>
      </c>
      <c r="R219" s="28" t="s">
        <v>20</v>
      </c>
      <c r="S219" s="27"/>
      <c r="T219" s="39" t="s">
        <v>171</v>
      </c>
    </row>
    <row r="220" spans="1:20" s="10" customFormat="1" ht="64.5" customHeight="1">
      <c r="A220" s="40" t="s">
        <v>158</v>
      </c>
      <c r="B220" s="19" t="s">
        <v>101</v>
      </c>
      <c r="C220" s="19" t="s">
        <v>102</v>
      </c>
      <c r="D220" s="23" t="s">
        <v>104</v>
      </c>
      <c r="E220" s="19" t="s">
        <v>103</v>
      </c>
      <c r="F220" s="23">
        <v>70</v>
      </c>
      <c r="G220" s="23">
        <v>2</v>
      </c>
      <c r="H220" s="23">
        <v>8.5</v>
      </c>
      <c r="I220" s="23">
        <v>1</v>
      </c>
      <c r="J220" s="23">
        <v>15</v>
      </c>
      <c r="K220" s="24">
        <f>SUM(F220:J220)</f>
        <v>96.5</v>
      </c>
      <c r="L220" s="25">
        <v>554</v>
      </c>
      <c r="M220" s="26">
        <v>67.22</v>
      </c>
      <c r="N220" s="25">
        <v>13.6</v>
      </c>
      <c r="O220" s="27">
        <f>SUM(L220:N220)</f>
        <v>634.82</v>
      </c>
      <c r="P220" s="19" t="s">
        <v>105</v>
      </c>
      <c r="Q220" s="19" t="s">
        <v>106</v>
      </c>
      <c r="R220" s="28" t="s">
        <v>20</v>
      </c>
      <c r="S220" s="27"/>
      <c r="T220" s="39" t="s">
        <v>171</v>
      </c>
    </row>
    <row r="221" spans="1:20" s="10" customFormat="1" ht="64.5" customHeight="1">
      <c r="A221" s="40" t="s">
        <v>158</v>
      </c>
      <c r="B221" s="49" t="s">
        <v>285</v>
      </c>
      <c r="C221" s="19" t="s">
        <v>279</v>
      </c>
      <c r="D221" s="23" t="s">
        <v>204</v>
      </c>
      <c r="E221" s="51" t="s">
        <v>276</v>
      </c>
      <c r="F221" s="23">
        <v>70</v>
      </c>
      <c r="G221" s="23">
        <v>2</v>
      </c>
      <c r="H221" s="23">
        <v>8.5</v>
      </c>
      <c r="I221" s="23">
        <v>1</v>
      </c>
      <c r="J221" s="23">
        <v>15</v>
      </c>
      <c r="K221" s="24">
        <f>SUM(F221:J221)</f>
        <v>96.5</v>
      </c>
      <c r="L221" s="25">
        <v>554</v>
      </c>
      <c r="M221" s="26">
        <v>67.22</v>
      </c>
      <c r="N221" s="25">
        <v>13.6</v>
      </c>
      <c r="O221" s="27">
        <f>SUM(L221:N221)</f>
        <v>634.82</v>
      </c>
      <c r="P221" s="19" t="s">
        <v>286</v>
      </c>
      <c r="Q221" s="19" t="s">
        <v>283</v>
      </c>
      <c r="R221" s="28" t="s">
        <v>208</v>
      </c>
      <c r="S221" s="27"/>
      <c r="T221" s="43" t="s">
        <v>284</v>
      </c>
    </row>
    <row r="222" spans="1:20" s="10" customFormat="1" ht="64.5" customHeight="1">
      <c r="A222" s="40" t="s">
        <v>158</v>
      </c>
      <c r="B222" s="19" t="s">
        <v>220</v>
      </c>
      <c r="C222" s="19" t="s">
        <v>221</v>
      </c>
      <c r="D222" s="23" t="s">
        <v>204</v>
      </c>
      <c r="E222" s="51" t="s">
        <v>222</v>
      </c>
      <c r="F222" s="23">
        <v>70</v>
      </c>
      <c r="G222" s="23">
        <v>2</v>
      </c>
      <c r="H222" s="23">
        <v>8.5</v>
      </c>
      <c r="I222" s="23">
        <v>1</v>
      </c>
      <c r="J222" s="23">
        <v>15</v>
      </c>
      <c r="K222" s="24">
        <f>SUM(F222:J222)</f>
        <v>96.5</v>
      </c>
      <c r="L222" s="25">
        <v>554</v>
      </c>
      <c r="M222" s="26">
        <v>67.22</v>
      </c>
      <c r="N222" s="25">
        <v>13.6</v>
      </c>
      <c r="O222" s="27">
        <f>SUM(L222:N222)</f>
        <v>634.82</v>
      </c>
      <c r="P222" s="49" t="s">
        <v>223</v>
      </c>
      <c r="Q222" s="49" t="s">
        <v>207</v>
      </c>
      <c r="R222" s="56" t="s">
        <v>208</v>
      </c>
      <c r="S222" s="55"/>
      <c r="T222" s="71" t="s">
        <v>209</v>
      </c>
    </row>
    <row r="223" spans="1:20" s="10" customFormat="1" ht="64.5" customHeight="1">
      <c r="A223" s="40" t="s">
        <v>158</v>
      </c>
      <c r="B223" s="21" t="s">
        <v>49</v>
      </c>
      <c r="C223" s="49" t="s">
        <v>131</v>
      </c>
      <c r="D223" s="23" t="s">
        <v>204</v>
      </c>
      <c r="E223" s="51" t="s">
        <v>222</v>
      </c>
      <c r="F223" s="23">
        <v>70</v>
      </c>
      <c r="G223" s="23">
        <v>2</v>
      </c>
      <c r="H223" s="23">
        <v>8.5</v>
      </c>
      <c r="I223" s="23">
        <v>1</v>
      </c>
      <c r="J223" s="23">
        <v>15</v>
      </c>
      <c r="K223" s="24">
        <f>SUM(F223:J223)</f>
        <v>96.5</v>
      </c>
      <c r="L223" s="25">
        <v>554</v>
      </c>
      <c r="M223" s="26">
        <v>67.22</v>
      </c>
      <c r="N223" s="25">
        <v>13.6</v>
      </c>
      <c r="O223" s="27">
        <f>SUM(L223:N223)</f>
        <v>634.82</v>
      </c>
      <c r="P223" s="49" t="s">
        <v>224</v>
      </c>
      <c r="Q223" s="49" t="s">
        <v>207</v>
      </c>
      <c r="R223" s="56" t="s">
        <v>208</v>
      </c>
      <c r="S223" s="55"/>
      <c r="T223" s="71" t="s">
        <v>209</v>
      </c>
    </row>
    <row r="224" spans="1:20" s="10" customFormat="1" ht="64.5" customHeight="1">
      <c r="A224" s="40" t="s">
        <v>158</v>
      </c>
      <c r="B224" s="21" t="s">
        <v>49</v>
      </c>
      <c r="C224" s="21" t="s">
        <v>50</v>
      </c>
      <c r="D224" s="23" t="s">
        <v>266</v>
      </c>
      <c r="E224" s="19" t="s">
        <v>51</v>
      </c>
      <c r="F224" s="23">
        <v>70</v>
      </c>
      <c r="G224" s="23">
        <v>2</v>
      </c>
      <c r="H224" s="23">
        <v>8.5</v>
      </c>
      <c r="I224" s="23">
        <v>1</v>
      </c>
      <c r="J224" s="23">
        <v>15</v>
      </c>
      <c r="K224" s="24">
        <f>SUM(F224:J224)</f>
        <v>96.5</v>
      </c>
      <c r="L224" s="25">
        <v>554</v>
      </c>
      <c r="M224" s="26">
        <v>67.22</v>
      </c>
      <c r="N224" s="25">
        <v>13.6</v>
      </c>
      <c r="O224" s="27">
        <f>SUM(L224:N224)</f>
        <v>634.82</v>
      </c>
      <c r="P224" s="19" t="s">
        <v>52</v>
      </c>
      <c r="Q224" s="20" t="s">
        <v>166</v>
      </c>
      <c r="R224" s="28" t="s">
        <v>20</v>
      </c>
      <c r="S224" s="27"/>
      <c r="T224" s="43" t="s">
        <v>171</v>
      </c>
    </row>
    <row r="225" spans="1:20" s="10" customFormat="1" ht="64.5" customHeight="1">
      <c r="A225" s="40" t="s">
        <v>158</v>
      </c>
      <c r="B225" s="19" t="s">
        <v>49</v>
      </c>
      <c r="C225" s="19" t="s">
        <v>131</v>
      </c>
      <c r="D225" s="23" t="s">
        <v>273</v>
      </c>
      <c r="E225" s="19" t="s">
        <v>132</v>
      </c>
      <c r="F225" s="23">
        <v>70</v>
      </c>
      <c r="G225" s="23">
        <v>2</v>
      </c>
      <c r="H225" s="23">
        <v>8.5</v>
      </c>
      <c r="I225" s="23">
        <v>1</v>
      </c>
      <c r="J225" s="23">
        <v>15</v>
      </c>
      <c r="K225" s="24">
        <f>SUM(F225:J225)</f>
        <v>96.5</v>
      </c>
      <c r="L225" s="25">
        <v>554</v>
      </c>
      <c r="M225" s="26">
        <v>67.22</v>
      </c>
      <c r="N225" s="25">
        <v>13.6</v>
      </c>
      <c r="O225" s="27">
        <f>SUM(L225:N225)</f>
        <v>634.82</v>
      </c>
      <c r="P225" s="19" t="s">
        <v>146</v>
      </c>
      <c r="Q225" s="19" t="s">
        <v>133</v>
      </c>
      <c r="R225" s="28" t="s">
        <v>20</v>
      </c>
      <c r="S225" s="27"/>
      <c r="T225" s="39" t="s">
        <v>171</v>
      </c>
    </row>
    <row r="226" spans="1:20" s="10" customFormat="1" ht="64.5" customHeight="1">
      <c r="A226" s="40" t="s">
        <v>158</v>
      </c>
      <c r="B226" s="19" t="s">
        <v>75</v>
      </c>
      <c r="C226" s="19" t="s">
        <v>76</v>
      </c>
      <c r="D226" s="23" t="s">
        <v>262</v>
      </c>
      <c r="E226" s="19" t="s">
        <v>77</v>
      </c>
      <c r="F226" s="23">
        <v>70</v>
      </c>
      <c r="G226" s="23">
        <v>2</v>
      </c>
      <c r="H226" s="23">
        <v>8.5</v>
      </c>
      <c r="I226" s="23">
        <v>1</v>
      </c>
      <c r="J226" s="23">
        <v>15</v>
      </c>
      <c r="K226" s="24">
        <f>SUM(F226:J226)</f>
        <v>96.5</v>
      </c>
      <c r="L226" s="25">
        <v>554</v>
      </c>
      <c r="M226" s="26">
        <v>67.22</v>
      </c>
      <c r="N226" s="25">
        <v>13.6</v>
      </c>
      <c r="O226" s="27">
        <f>SUM(L226:N226)</f>
        <v>634.82</v>
      </c>
      <c r="P226" s="19" t="s">
        <v>78</v>
      </c>
      <c r="Q226" s="19" t="s">
        <v>79</v>
      </c>
      <c r="R226" s="28" t="s">
        <v>20</v>
      </c>
      <c r="S226" s="27"/>
      <c r="T226" s="39" t="s">
        <v>171</v>
      </c>
    </row>
    <row r="227" spans="1:20" s="10" customFormat="1" ht="64.5" customHeight="1">
      <c r="A227" s="40" t="s">
        <v>158</v>
      </c>
      <c r="B227" s="19" t="s">
        <v>75</v>
      </c>
      <c r="C227" s="19" t="s">
        <v>76</v>
      </c>
      <c r="D227" s="23" t="s">
        <v>273</v>
      </c>
      <c r="E227" s="22" t="s">
        <v>147</v>
      </c>
      <c r="F227" s="23">
        <v>70</v>
      </c>
      <c r="G227" s="23">
        <v>2</v>
      </c>
      <c r="H227" s="23">
        <v>8.5</v>
      </c>
      <c r="I227" s="23">
        <v>1</v>
      </c>
      <c r="J227" s="23">
        <v>15</v>
      </c>
      <c r="K227" s="24">
        <f>SUM(F227:J227)</f>
        <v>96.5</v>
      </c>
      <c r="L227" s="25">
        <v>554</v>
      </c>
      <c r="M227" s="26">
        <v>67.22</v>
      </c>
      <c r="N227" s="25">
        <v>13.6</v>
      </c>
      <c r="O227" s="27">
        <f>SUM(L227:N227)</f>
        <v>634.82</v>
      </c>
      <c r="P227" s="19" t="s">
        <v>148</v>
      </c>
      <c r="Q227" s="19" t="s">
        <v>127</v>
      </c>
      <c r="R227" s="28" t="s">
        <v>20</v>
      </c>
      <c r="S227" s="27"/>
      <c r="T227" s="39" t="s">
        <v>171</v>
      </c>
    </row>
    <row r="228" spans="1:20" s="10" customFormat="1" ht="64.5" customHeight="1">
      <c r="A228" s="40" t="s">
        <v>158</v>
      </c>
      <c r="B228" s="19" t="s">
        <v>60</v>
      </c>
      <c r="C228" s="60" t="s">
        <v>225</v>
      </c>
      <c r="D228" s="23" t="s">
        <v>204</v>
      </c>
      <c r="E228" s="51" t="s">
        <v>205</v>
      </c>
      <c r="F228" s="23">
        <v>70</v>
      </c>
      <c r="G228" s="23">
        <v>2</v>
      </c>
      <c r="H228" s="23">
        <v>8.5</v>
      </c>
      <c r="I228" s="23">
        <v>1</v>
      </c>
      <c r="J228" s="23">
        <v>15</v>
      </c>
      <c r="K228" s="24">
        <f>SUM(F228:J228)</f>
        <v>96.5</v>
      </c>
      <c r="L228" s="25">
        <v>554</v>
      </c>
      <c r="M228" s="26">
        <v>67.22</v>
      </c>
      <c r="N228" s="25">
        <v>13.6</v>
      </c>
      <c r="O228" s="27">
        <f>SUM(L228:N228)</f>
        <v>634.82</v>
      </c>
      <c r="P228" s="49" t="s">
        <v>226</v>
      </c>
      <c r="Q228" s="49" t="s">
        <v>215</v>
      </c>
      <c r="R228" s="56" t="s">
        <v>208</v>
      </c>
      <c r="S228" s="55"/>
      <c r="T228" s="57" t="s">
        <v>209</v>
      </c>
    </row>
    <row r="229" spans="1:20" s="10" customFormat="1" ht="64.5" customHeight="1">
      <c r="A229" s="40" t="s">
        <v>158</v>
      </c>
      <c r="B229" s="19" t="s">
        <v>60</v>
      </c>
      <c r="C229" s="19" t="s">
        <v>61</v>
      </c>
      <c r="D229" s="23" t="s">
        <v>257</v>
      </c>
      <c r="E229" s="19" t="s">
        <v>55</v>
      </c>
      <c r="F229" s="23">
        <v>70</v>
      </c>
      <c r="G229" s="23">
        <v>2</v>
      </c>
      <c r="H229" s="23">
        <v>8.5</v>
      </c>
      <c r="I229" s="23">
        <v>1</v>
      </c>
      <c r="J229" s="23">
        <v>15</v>
      </c>
      <c r="K229" s="24">
        <f>SUM(F229:J229)</f>
        <v>96.5</v>
      </c>
      <c r="L229" s="25">
        <v>554</v>
      </c>
      <c r="M229" s="26">
        <v>67.22</v>
      </c>
      <c r="N229" s="25">
        <v>13.6</v>
      </c>
      <c r="O229" s="27">
        <f>SUM(L229:N229)</f>
        <v>634.82</v>
      </c>
      <c r="P229" s="19" t="s">
        <v>62</v>
      </c>
      <c r="Q229" s="19" t="s">
        <v>168</v>
      </c>
      <c r="R229" s="28" t="s">
        <v>20</v>
      </c>
      <c r="S229" s="27"/>
      <c r="T229" s="39" t="s">
        <v>171</v>
      </c>
    </row>
    <row r="230" spans="1:20" s="10" customFormat="1" ht="64.5" customHeight="1">
      <c r="A230" s="40" t="s">
        <v>158</v>
      </c>
      <c r="B230" s="19" t="s">
        <v>28</v>
      </c>
      <c r="C230" s="19" t="s">
        <v>29</v>
      </c>
      <c r="D230" s="23" t="s">
        <v>260</v>
      </c>
      <c r="E230" s="19" t="s">
        <v>32</v>
      </c>
      <c r="F230" s="23">
        <v>70</v>
      </c>
      <c r="G230" s="23">
        <v>2</v>
      </c>
      <c r="H230" s="23">
        <v>8.5</v>
      </c>
      <c r="I230" s="23">
        <v>1</v>
      </c>
      <c r="J230" s="23">
        <v>15</v>
      </c>
      <c r="K230" s="24">
        <f>SUM(F230:J230)</f>
        <v>96.5</v>
      </c>
      <c r="L230" s="25">
        <v>554</v>
      </c>
      <c r="M230" s="26">
        <v>67.22</v>
      </c>
      <c r="N230" s="25">
        <v>13.6</v>
      </c>
      <c r="O230" s="27">
        <f>SUM(L230:N230)</f>
        <v>634.82</v>
      </c>
      <c r="P230" s="19" t="s">
        <v>25</v>
      </c>
      <c r="Q230" s="19" t="s">
        <v>164</v>
      </c>
      <c r="R230" s="28" t="s">
        <v>20</v>
      </c>
      <c r="S230" s="27"/>
      <c r="T230" s="39" t="s">
        <v>171</v>
      </c>
    </row>
    <row r="231" spans="1:20" s="10" customFormat="1" ht="64.5" customHeight="1">
      <c r="A231" s="40" t="s">
        <v>158</v>
      </c>
      <c r="B231" s="49" t="s">
        <v>27</v>
      </c>
      <c r="C231" s="19" t="s">
        <v>295</v>
      </c>
      <c r="D231" s="23" t="s">
        <v>204</v>
      </c>
      <c r="E231" s="51" t="s">
        <v>276</v>
      </c>
      <c r="F231" s="23">
        <v>70</v>
      </c>
      <c r="G231" s="23">
        <v>2</v>
      </c>
      <c r="H231" s="23">
        <v>8.5</v>
      </c>
      <c r="I231" s="23">
        <v>1</v>
      </c>
      <c r="J231" s="23">
        <v>15</v>
      </c>
      <c r="K231" s="24">
        <f>SUM(F231:J231)</f>
        <v>96.5</v>
      </c>
      <c r="L231" s="25">
        <v>554</v>
      </c>
      <c r="M231" s="26">
        <v>67.22</v>
      </c>
      <c r="N231" s="25">
        <v>13.6</v>
      </c>
      <c r="O231" s="27">
        <f>SUM(L231:N231)</f>
        <v>634.82</v>
      </c>
      <c r="P231" s="19" t="s">
        <v>299</v>
      </c>
      <c r="Q231" s="19" t="s">
        <v>298</v>
      </c>
      <c r="R231" s="28" t="s">
        <v>208</v>
      </c>
      <c r="S231" s="27"/>
      <c r="T231" s="39" t="s">
        <v>297</v>
      </c>
    </row>
    <row r="232" spans="1:20" s="10" customFormat="1" ht="64.5" customHeight="1">
      <c r="A232" s="40" t="s">
        <v>158</v>
      </c>
      <c r="B232" s="19" t="s">
        <v>27</v>
      </c>
      <c r="C232" s="19" t="s">
        <v>184</v>
      </c>
      <c r="D232" s="23" t="s">
        <v>260</v>
      </c>
      <c r="E232" s="19" t="s">
        <v>32</v>
      </c>
      <c r="F232" s="23">
        <v>70</v>
      </c>
      <c r="G232" s="23">
        <v>2</v>
      </c>
      <c r="H232" s="23">
        <v>8.5</v>
      </c>
      <c r="I232" s="23">
        <v>1</v>
      </c>
      <c r="J232" s="23">
        <v>15</v>
      </c>
      <c r="K232" s="24">
        <f>SUM(F232:J232)</f>
        <v>96.5</v>
      </c>
      <c r="L232" s="25">
        <v>554</v>
      </c>
      <c r="M232" s="26">
        <v>67.22</v>
      </c>
      <c r="N232" s="25">
        <v>13.6</v>
      </c>
      <c r="O232" s="27">
        <f>SUM(L232:N232)</f>
        <v>634.82</v>
      </c>
      <c r="P232" s="19" t="s">
        <v>185</v>
      </c>
      <c r="Q232" s="19" t="s">
        <v>186</v>
      </c>
      <c r="R232" s="28" t="s">
        <v>20</v>
      </c>
      <c r="S232" s="27"/>
      <c r="T232" s="39" t="s">
        <v>187</v>
      </c>
    </row>
    <row r="233" spans="1:20" s="10" customFormat="1" ht="64.5" customHeight="1">
      <c r="A233" s="40" t="s">
        <v>158</v>
      </c>
      <c r="B233" s="19" t="s">
        <v>87</v>
      </c>
      <c r="C233" s="19" t="s">
        <v>88</v>
      </c>
      <c r="D233" s="23" t="s">
        <v>265</v>
      </c>
      <c r="E233" s="19" t="s">
        <v>89</v>
      </c>
      <c r="F233" s="23">
        <v>70</v>
      </c>
      <c r="G233" s="23">
        <v>2</v>
      </c>
      <c r="H233" s="23">
        <v>8.5</v>
      </c>
      <c r="I233" s="23">
        <v>1</v>
      </c>
      <c r="J233" s="23">
        <v>15</v>
      </c>
      <c r="K233" s="24">
        <f>SUM(F233:J233)</f>
        <v>96.5</v>
      </c>
      <c r="L233" s="25">
        <v>554</v>
      </c>
      <c r="M233" s="26">
        <v>67.22</v>
      </c>
      <c r="N233" s="25">
        <v>13.6</v>
      </c>
      <c r="O233" s="27">
        <f>SUM(L233:N233)</f>
        <v>634.82</v>
      </c>
      <c r="P233" s="19" t="s">
        <v>90</v>
      </c>
      <c r="Q233" s="20" t="s">
        <v>166</v>
      </c>
      <c r="R233" s="28" t="s">
        <v>20</v>
      </c>
      <c r="S233" s="27"/>
      <c r="T233" s="39" t="s">
        <v>171</v>
      </c>
    </row>
    <row r="234" spans="1:20" s="10" customFormat="1" ht="64.5" customHeight="1">
      <c r="A234" s="40" t="s">
        <v>158</v>
      </c>
      <c r="B234" s="19" t="s">
        <v>227</v>
      </c>
      <c r="C234" s="19" t="s">
        <v>228</v>
      </c>
      <c r="D234" s="68" t="s">
        <v>204</v>
      </c>
      <c r="E234" s="51" t="s">
        <v>205</v>
      </c>
      <c r="F234" s="23">
        <v>70</v>
      </c>
      <c r="G234" s="23">
        <v>2</v>
      </c>
      <c r="H234" s="23">
        <v>8.5</v>
      </c>
      <c r="I234" s="23">
        <v>1</v>
      </c>
      <c r="J234" s="23">
        <v>15</v>
      </c>
      <c r="K234" s="24">
        <f>SUM(F234:J234)</f>
        <v>96.5</v>
      </c>
      <c r="L234" s="25">
        <v>554</v>
      </c>
      <c r="M234" s="26">
        <v>67.22</v>
      </c>
      <c r="N234" s="25">
        <v>13.6</v>
      </c>
      <c r="O234" s="27">
        <f>SUM(L234:N234)</f>
        <v>634.82</v>
      </c>
      <c r="P234" s="49" t="s">
        <v>229</v>
      </c>
      <c r="Q234" s="49" t="s">
        <v>215</v>
      </c>
      <c r="R234" s="56" t="s">
        <v>208</v>
      </c>
      <c r="S234" s="55"/>
      <c r="T234" s="57" t="s">
        <v>209</v>
      </c>
    </row>
    <row r="235" spans="1:20" s="10" customFormat="1" ht="64.5" customHeight="1">
      <c r="A235" s="40" t="s">
        <v>158</v>
      </c>
      <c r="B235" s="19" t="s">
        <v>53</v>
      </c>
      <c r="C235" s="49" t="s">
        <v>230</v>
      </c>
      <c r="D235" s="23" t="s">
        <v>204</v>
      </c>
      <c r="E235" s="51" t="s">
        <v>205</v>
      </c>
      <c r="F235" s="23">
        <v>70</v>
      </c>
      <c r="G235" s="23">
        <v>2</v>
      </c>
      <c r="H235" s="23">
        <v>8.5</v>
      </c>
      <c r="I235" s="23">
        <v>1</v>
      </c>
      <c r="J235" s="23">
        <v>15</v>
      </c>
      <c r="K235" s="24">
        <f>SUM(F235:J235)</f>
        <v>96.5</v>
      </c>
      <c r="L235" s="25">
        <v>554</v>
      </c>
      <c r="M235" s="26">
        <v>67.22</v>
      </c>
      <c r="N235" s="25">
        <v>13.6</v>
      </c>
      <c r="O235" s="27">
        <f>SUM(L235:N235)</f>
        <v>634.82</v>
      </c>
      <c r="P235" s="49" t="s">
        <v>231</v>
      </c>
      <c r="Q235" s="49" t="s">
        <v>215</v>
      </c>
      <c r="R235" s="56" t="s">
        <v>208</v>
      </c>
      <c r="S235" s="55"/>
      <c r="T235" s="57" t="s">
        <v>209</v>
      </c>
    </row>
    <row r="236" spans="1:20" s="10" customFormat="1" ht="64.5" customHeight="1">
      <c r="A236" s="40" t="s">
        <v>158</v>
      </c>
      <c r="B236" s="19" t="s">
        <v>53</v>
      </c>
      <c r="C236" s="19" t="s">
        <v>54</v>
      </c>
      <c r="D236" s="23" t="s">
        <v>257</v>
      </c>
      <c r="E236" s="19" t="s">
        <v>55</v>
      </c>
      <c r="F236" s="23">
        <v>70</v>
      </c>
      <c r="G236" s="23">
        <v>2</v>
      </c>
      <c r="H236" s="23">
        <v>8.5</v>
      </c>
      <c r="I236" s="23">
        <v>1</v>
      </c>
      <c r="J236" s="23">
        <v>15</v>
      </c>
      <c r="K236" s="24">
        <f>SUM(F236:J236)</f>
        <v>96.5</v>
      </c>
      <c r="L236" s="25">
        <v>554</v>
      </c>
      <c r="M236" s="26">
        <v>67.22</v>
      </c>
      <c r="N236" s="25">
        <v>13.6</v>
      </c>
      <c r="O236" s="27">
        <f>SUM(L236:N236)</f>
        <v>634.82</v>
      </c>
      <c r="P236" s="19" t="s">
        <v>56</v>
      </c>
      <c r="Q236" s="19" t="s">
        <v>168</v>
      </c>
      <c r="R236" s="28" t="s">
        <v>20</v>
      </c>
      <c r="S236" s="27"/>
      <c r="T236" s="39" t="s">
        <v>171</v>
      </c>
    </row>
    <row r="237" spans="1:20" s="10" customFormat="1" ht="64.5" customHeight="1">
      <c r="A237" s="40" t="s">
        <v>158</v>
      </c>
      <c r="B237" s="19" t="s">
        <v>71</v>
      </c>
      <c r="C237" s="49" t="s">
        <v>135</v>
      </c>
      <c r="D237" s="23" t="s">
        <v>204</v>
      </c>
      <c r="E237" s="49" t="s">
        <v>250</v>
      </c>
      <c r="F237" s="23">
        <v>70</v>
      </c>
      <c r="G237" s="23">
        <v>2</v>
      </c>
      <c r="H237" s="23">
        <v>8.5</v>
      </c>
      <c r="I237" s="23">
        <v>1</v>
      </c>
      <c r="J237" s="23">
        <v>15</v>
      </c>
      <c r="K237" s="24">
        <f>SUM(F237:J237)</f>
        <v>96.5</v>
      </c>
      <c r="L237" s="25">
        <v>554</v>
      </c>
      <c r="M237" s="26">
        <v>67.22</v>
      </c>
      <c r="N237" s="25">
        <v>13.6</v>
      </c>
      <c r="O237" s="27">
        <f>SUM(L237:N237)</f>
        <v>634.82</v>
      </c>
      <c r="P237" s="49" t="s">
        <v>234</v>
      </c>
      <c r="Q237" s="49" t="s">
        <v>207</v>
      </c>
      <c r="R237" s="56" t="s">
        <v>208</v>
      </c>
      <c r="S237" s="55"/>
      <c r="T237" s="57" t="s">
        <v>209</v>
      </c>
    </row>
    <row r="238" spans="1:20" s="10" customFormat="1" ht="64.5" customHeight="1">
      <c r="A238" s="40" t="s">
        <v>158</v>
      </c>
      <c r="B238" s="19" t="s">
        <v>71</v>
      </c>
      <c r="C238" s="49" t="s">
        <v>232</v>
      </c>
      <c r="D238" s="23" t="s">
        <v>204</v>
      </c>
      <c r="E238" s="49" t="s">
        <v>251</v>
      </c>
      <c r="F238" s="23">
        <v>70</v>
      </c>
      <c r="G238" s="23">
        <v>2</v>
      </c>
      <c r="H238" s="23">
        <v>8.5</v>
      </c>
      <c r="I238" s="23">
        <v>1</v>
      </c>
      <c r="J238" s="23">
        <v>15</v>
      </c>
      <c r="K238" s="24">
        <f>SUM(F238:J238)</f>
        <v>96.5</v>
      </c>
      <c r="L238" s="25">
        <v>554</v>
      </c>
      <c r="M238" s="26">
        <v>67.22</v>
      </c>
      <c r="N238" s="25">
        <v>13.6</v>
      </c>
      <c r="O238" s="27">
        <f>SUM(L238:N238)</f>
        <v>634.82</v>
      </c>
      <c r="P238" s="49" t="s">
        <v>233</v>
      </c>
      <c r="Q238" s="49" t="s">
        <v>207</v>
      </c>
      <c r="R238" s="56" t="s">
        <v>208</v>
      </c>
      <c r="S238" s="55"/>
      <c r="T238" s="57" t="s">
        <v>209</v>
      </c>
    </row>
    <row r="239" spans="1:20" s="10" customFormat="1" ht="64.5" customHeight="1">
      <c r="A239" s="40" t="s">
        <v>158</v>
      </c>
      <c r="B239" s="19" t="s">
        <v>71</v>
      </c>
      <c r="C239" s="49" t="s">
        <v>140</v>
      </c>
      <c r="D239" s="23" t="s">
        <v>204</v>
      </c>
      <c r="E239" s="49" t="s">
        <v>235</v>
      </c>
      <c r="F239" s="23">
        <v>70</v>
      </c>
      <c r="G239" s="23">
        <v>2</v>
      </c>
      <c r="H239" s="23">
        <v>8.5</v>
      </c>
      <c r="I239" s="23">
        <v>1</v>
      </c>
      <c r="J239" s="23">
        <v>15</v>
      </c>
      <c r="K239" s="24">
        <f>SUM(F239:J239)</f>
        <v>96.5</v>
      </c>
      <c r="L239" s="25">
        <v>554</v>
      </c>
      <c r="M239" s="26">
        <v>67.22</v>
      </c>
      <c r="N239" s="25">
        <v>13.6</v>
      </c>
      <c r="O239" s="27">
        <f>SUM(L239:N239)</f>
        <v>634.82</v>
      </c>
      <c r="P239" s="49" t="s">
        <v>236</v>
      </c>
      <c r="Q239" s="49" t="s">
        <v>207</v>
      </c>
      <c r="R239" s="56" t="s">
        <v>208</v>
      </c>
      <c r="S239" s="55"/>
      <c r="T239" s="57" t="s">
        <v>209</v>
      </c>
    </row>
    <row r="240" spans="1:20" s="10" customFormat="1" ht="64.5" customHeight="1">
      <c r="A240" s="40" t="s">
        <v>158</v>
      </c>
      <c r="B240" s="19" t="s">
        <v>71</v>
      </c>
      <c r="C240" s="19" t="s">
        <v>179</v>
      </c>
      <c r="D240" s="23" t="s">
        <v>258</v>
      </c>
      <c r="E240" s="19" t="s">
        <v>178</v>
      </c>
      <c r="F240" s="23">
        <v>70</v>
      </c>
      <c r="G240" s="23">
        <v>2</v>
      </c>
      <c r="H240" s="23">
        <v>8.5</v>
      </c>
      <c r="I240" s="23">
        <v>1</v>
      </c>
      <c r="J240" s="23">
        <v>15</v>
      </c>
      <c r="K240" s="24">
        <f>SUM(F240:J240)</f>
        <v>96.5</v>
      </c>
      <c r="L240" s="25">
        <v>554</v>
      </c>
      <c r="M240" s="26">
        <v>67.22</v>
      </c>
      <c r="N240" s="25">
        <v>13.6</v>
      </c>
      <c r="O240" s="27">
        <f>SUM(L240:N240)</f>
        <v>634.82</v>
      </c>
      <c r="P240" s="19" t="s">
        <v>180</v>
      </c>
      <c r="Q240" s="20" t="s">
        <v>113</v>
      </c>
      <c r="R240" s="28" t="s">
        <v>20</v>
      </c>
      <c r="S240" s="27"/>
      <c r="T240" s="39" t="s">
        <v>181</v>
      </c>
    </row>
    <row r="241" spans="1:20" s="10" customFormat="1" ht="64.5" customHeight="1">
      <c r="A241" s="40" t="s">
        <v>158</v>
      </c>
      <c r="B241" s="19" t="s">
        <v>71</v>
      </c>
      <c r="C241" s="19" t="s">
        <v>111</v>
      </c>
      <c r="D241" s="23" t="s">
        <v>258</v>
      </c>
      <c r="E241" s="19" t="s">
        <v>178</v>
      </c>
      <c r="F241" s="23">
        <v>70</v>
      </c>
      <c r="G241" s="23">
        <v>2</v>
      </c>
      <c r="H241" s="23">
        <v>8.5</v>
      </c>
      <c r="I241" s="23">
        <v>1</v>
      </c>
      <c r="J241" s="23">
        <v>15</v>
      </c>
      <c r="K241" s="24">
        <f>SUM(F241:J241)</f>
        <v>96.5</v>
      </c>
      <c r="L241" s="25">
        <v>554</v>
      </c>
      <c r="M241" s="26">
        <v>67.22</v>
      </c>
      <c r="N241" s="25">
        <v>13.6</v>
      </c>
      <c r="O241" s="27">
        <f>SUM(L241:N241)</f>
        <v>634.82</v>
      </c>
      <c r="P241" s="19" t="s">
        <v>112</v>
      </c>
      <c r="Q241" s="20" t="s">
        <v>113</v>
      </c>
      <c r="R241" s="28" t="s">
        <v>20</v>
      </c>
      <c r="S241" s="27"/>
      <c r="T241" s="39" t="s">
        <v>171</v>
      </c>
    </row>
    <row r="242" spans="1:20" s="10" customFormat="1" ht="64.5" customHeight="1">
      <c r="A242" s="40" t="s">
        <v>158</v>
      </c>
      <c r="B242" s="19" t="s">
        <v>71</v>
      </c>
      <c r="C242" s="19" t="s">
        <v>91</v>
      </c>
      <c r="D242" s="23" t="s">
        <v>263</v>
      </c>
      <c r="E242" s="19" t="s">
        <v>182</v>
      </c>
      <c r="F242" s="23">
        <v>70</v>
      </c>
      <c r="G242" s="23">
        <v>2</v>
      </c>
      <c r="H242" s="23">
        <v>8.5</v>
      </c>
      <c r="I242" s="23">
        <v>1</v>
      </c>
      <c r="J242" s="23">
        <v>15</v>
      </c>
      <c r="K242" s="24">
        <f>SUM(F242:J242)</f>
        <v>96.5</v>
      </c>
      <c r="L242" s="25">
        <v>554</v>
      </c>
      <c r="M242" s="26">
        <v>67.22</v>
      </c>
      <c r="N242" s="25">
        <v>13.6</v>
      </c>
      <c r="O242" s="27">
        <f>SUM(L242:N242)</f>
        <v>634.82</v>
      </c>
      <c r="P242" s="19" t="s">
        <v>183</v>
      </c>
      <c r="Q242" s="19" t="s">
        <v>196</v>
      </c>
      <c r="R242" s="28" t="s">
        <v>195</v>
      </c>
      <c r="S242" s="27"/>
      <c r="T242" s="39" t="s">
        <v>196</v>
      </c>
    </row>
    <row r="243" spans="1:20" s="10" customFormat="1" ht="64.5" customHeight="1">
      <c r="A243" s="40" t="s">
        <v>158</v>
      </c>
      <c r="B243" s="19" t="s">
        <v>71</v>
      </c>
      <c r="C243" s="19" t="s">
        <v>72</v>
      </c>
      <c r="D243" s="23" t="s">
        <v>267</v>
      </c>
      <c r="E243" s="19" t="s">
        <v>73</v>
      </c>
      <c r="F243" s="23">
        <v>70</v>
      </c>
      <c r="G243" s="23">
        <v>2</v>
      </c>
      <c r="H243" s="23">
        <v>8.5</v>
      </c>
      <c r="I243" s="23">
        <v>1</v>
      </c>
      <c r="J243" s="23">
        <v>15</v>
      </c>
      <c r="K243" s="24">
        <f>SUM(F243:J243)</f>
        <v>96.5</v>
      </c>
      <c r="L243" s="25">
        <v>554</v>
      </c>
      <c r="M243" s="26">
        <v>67.22</v>
      </c>
      <c r="N243" s="25">
        <v>13.6</v>
      </c>
      <c r="O243" s="27">
        <f>SUM(L243:N243)</f>
        <v>634.82</v>
      </c>
      <c r="P243" s="19" t="s">
        <v>74</v>
      </c>
      <c r="Q243" s="20" t="s">
        <v>166</v>
      </c>
      <c r="R243" s="28" t="s">
        <v>20</v>
      </c>
      <c r="S243" s="27"/>
      <c r="T243" s="39" t="s">
        <v>171</v>
      </c>
    </row>
    <row r="244" spans="1:20" s="10" customFormat="1" ht="64.5" customHeight="1">
      <c r="A244" s="18" t="s">
        <v>158</v>
      </c>
      <c r="B244" s="19" t="s">
        <v>71</v>
      </c>
      <c r="C244" s="19" t="s">
        <v>138</v>
      </c>
      <c r="D244" s="23" t="s">
        <v>273</v>
      </c>
      <c r="E244" s="19" t="s">
        <v>134</v>
      </c>
      <c r="F244" s="23">
        <v>70</v>
      </c>
      <c r="G244" s="23">
        <v>2</v>
      </c>
      <c r="H244" s="23">
        <v>8.5</v>
      </c>
      <c r="I244" s="23">
        <v>1</v>
      </c>
      <c r="J244" s="23">
        <v>15</v>
      </c>
      <c r="K244" s="24">
        <f>SUM(F244:J244)</f>
        <v>96.5</v>
      </c>
      <c r="L244" s="25">
        <v>554</v>
      </c>
      <c r="M244" s="26">
        <v>67.22</v>
      </c>
      <c r="N244" s="25">
        <v>13.6</v>
      </c>
      <c r="O244" s="27">
        <f>SUM(L244:N244)</f>
        <v>634.82</v>
      </c>
      <c r="P244" s="19" t="s">
        <v>149</v>
      </c>
      <c r="Q244" s="19" t="s">
        <v>136</v>
      </c>
      <c r="R244" s="28" t="s">
        <v>20</v>
      </c>
      <c r="S244" s="27"/>
      <c r="T244" s="39" t="s">
        <v>171</v>
      </c>
    </row>
    <row r="245" spans="1:20" s="10" customFormat="1" ht="64.5" customHeight="1">
      <c r="A245" s="40" t="s">
        <v>158</v>
      </c>
      <c r="B245" s="19" t="s">
        <v>71</v>
      </c>
      <c r="C245" s="19" t="s">
        <v>139</v>
      </c>
      <c r="D245" s="23" t="s">
        <v>273</v>
      </c>
      <c r="E245" s="19" t="s">
        <v>134</v>
      </c>
      <c r="F245" s="23">
        <v>70</v>
      </c>
      <c r="G245" s="23">
        <v>2</v>
      </c>
      <c r="H245" s="23">
        <v>8.5</v>
      </c>
      <c r="I245" s="23">
        <v>1</v>
      </c>
      <c r="J245" s="23">
        <v>15</v>
      </c>
      <c r="K245" s="24">
        <f>SUM(F245:J245)</f>
        <v>96.5</v>
      </c>
      <c r="L245" s="25">
        <v>554</v>
      </c>
      <c r="M245" s="26">
        <v>67.22</v>
      </c>
      <c r="N245" s="25">
        <v>13.6</v>
      </c>
      <c r="O245" s="27">
        <f>SUM(L245:N245)</f>
        <v>634.82</v>
      </c>
      <c r="P245" s="19" t="s">
        <v>149</v>
      </c>
      <c r="Q245" s="19" t="s">
        <v>136</v>
      </c>
      <c r="R245" s="28" t="s">
        <v>20</v>
      </c>
      <c r="S245" s="27"/>
      <c r="T245" s="39" t="s">
        <v>171</v>
      </c>
    </row>
    <row r="246" spans="1:20" s="10" customFormat="1" ht="64.5" customHeight="1">
      <c r="A246" s="40" t="s">
        <v>158</v>
      </c>
      <c r="B246" s="19" t="s">
        <v>71</v>
      </c>
      <c r="C246" s="19" t="s">
        <v>140</v>
      </c>
      <c r="D246" s="23" t="s">
        <v>273</v>
      </c>
      <c r="E246" s="19" t="s">
        <v>134</v>
      </c>
      <c r="F246" s="23">
        <v>70</v>
      </c>
      <c r="G246" s="23">
        <v>2</v>
      </c>
      <c r="H246" s="23">
        <v>8.5</v>
      </c>
      <c r="I246" s="23">
        <v>1</v>
      </c>
      <c r="J246" s="23">
        <v>15</v>
      </c>
      <c r="K246" s="24">
        <f>SUM(F246:J246)</f>
        <v>96.5</v>
      </c>
      <c r="L246" s="25">
        <v>554</v>
      </c>
      <c r="M246" s="26">
        <v>67.22</v>
      </c>
      <c r="N246" s="25">
        <v>13.6</v>
      </c>
      <c r="O246" s="27">
        <f>SUM(L246:N246)</f>
        <v>634.82</v>
      </c>
      <c r="P246" s="19" t="s">
        <v>149</v>
      </c>
      <c r="Q246" s="19" t="s">
        <v>136</v>
      </c>
      <c r="R246" s="28" t="s">
        <v>20</v>
      </c>
      <c r="S246" s="27"/>
      <c r="T246" s="39" t="s">
        <v>171</v>
      </c>
    </row>
    <row r="247" spans="1:20" s="10" customFormat="1" ht="64.5" customHeight="1">
      <c r="A247" s="40" t="s">
        <v>158</v>
      </c>
      <c r="B247" s="19" t="s">
        <v>71</v>
      </c>
      <c r="C247" s="19" t="s">
        <v>141</v>
      </c>
      <c r="D247" s="23" t="s">
        <v>273</v>
      </c>
      <c r="E247" s="19" t="s">
        <v>134</v>
      </c>
      <c r="F247" s="23">
        <v>70</v>
      </c>
      <c r="G247" s="23">
        <v>2</v>
      </c>
      <c r="H247" s="23">
        <v>8.5</v>
      </c>
      <c r="I247" s="23">
        <v>1</v>
      </c>
      <c r="J247" s="23">
        <v>15</v>
      </c>
      <c r="K247" s="24">
        <f>SUM(F247:J247)</f>
        <v>96.5</v>
      </c>
      <c r="L247" s="25">
        <v>554</v>
      </c>
      <c r="M247" s="26">
        <v>67.22</v>
      </c>
      <c r="N247" s="25">
        <v>13.6</v>
      </c>
      <c r="O247" s="27">
        <f>SUM(L247:N247)</f>
        <v>634.82</v>
      </c>
      <c r="P247" s="19" t="s">
        <v>149</v>
      </c>
      <c r="Q247" s="19" t="s">
        <v>136</v>
      </c>
      <c r="R247" s="28" t="s">
        <v>20</v>
      </c>
      <c r="S247" s="27"/>
      <c r="T247" s="39" t="s">
        <v>171</v>
      </c>
    </row>
    <row r="248" spans="1:20" s="10" customFormat="1" ht="64.5" customHeight="1">
      <c r="A248" s="40" t="s">
        <v>158</v>
      </c>
      <c r="B248" s="19" t="s">
        <v>71</v>
      </c>
      <c r="C248" s="19" t="s">
        <v>137</v>
      </c>
      <c r="D248" s="23" t="s">
        <v>273</v>
      </c>
      <c r="E248" s="19" t="s">
        <v>134</v>
      </c>
      <c r="F248" s="23">
        <v>70</v>
      </c>
      <c r="G248" s="23">
        <v>2</v>
      </c>
      <c r="H248" s="23">
        <v>8.5</v>
      </c>
      <c r="I248" s="23">
        <v>1</v>
      </c>
      <c r="J248" s="23">
        <v>15</v>
      </c>
      <c r="K248" s="24">
        <f>SUM(F248:J248)</f>
        <v>96.5</v>
      </c>
      <c r="L248" s="25">
        <v>554</v>
      </c>
      <c r="M248" s="26">
        <v>67.22</v>
      </c>
      <c r="N248" s="25">
        <v>13.6</v>
      </c>
      <c r="O248" s="27">
        <f>SUM(L248:N248)</f>
        <v>634.82</v>
      </c>
      <c r="P248" s="19" t="s">
        <v>149</v>
      </c>
      <c r="Q248" s="19" t="s">
        <v>136</v>
      </c>
      <c r="R248" s="28" t="s">
        <v>20</v>
      </c>
      <c r="S248" s="27"/>
      <c r="T248" s="39" t="s">
        <v>171</v>
      </c>
    </row>
    <row r="249" spans="1:20" s="10" customFormat="1" ht="64.5" customHeight="1">
      <c r="A249" s="18" t="s">
        <v>158</v>
      </c>
      <c r="B249" s="19" t="s">
        <v>71</v>
      </c>
      <c r="C249" s="19" t="s">
        <v>135</v>
      </c>
      <c r="D249" s="23" t="s">
        <v>273</v>
      </c>
      <c r="E249" s="19" t="s">
        <v>134</v>
      </c>
      <c r="F249" s="23">
        <v>70</v>
      </c>
      <c r="G249" s="23">
        <v>2</v>
      </c>
      <c r="H249" s="23">
        <v>8.5</v>
      </c>
      <c r="I249" s="23">
        <v>1</v>
      </c>
      <c r="J249" s="23">
        <v>15</v>
      </c>
      <c r="K249" s="24">
        <f>SUM(F249:J249)</f>
        <v>96.5</v>
      </c>
      <c r="L249" s="25">
        <v>554</v>
      </c>
      <c r="M249" s="26">
        <v>67.22</v>
      </c>
      <c r="N249" s="25">
        <v>13.6</v>
      </c>
      <c r="O249" s="27">
        <f>SUM(L249:N249)</f>
        <v>634.82</v>
      </c>
      <c r="P249" s="19" t="s">
        <v>149</v>
      </c>
      <c r="Q249" s="19" t="s">
        <v>136</v>
      </c>
      <c r="R249" s="28" t="s">
        <v>20</v>
      </c>
      <c r="S249" s="27"/>
      <c r="T249" s="39" t="s">
        <v>171</v>
      </c>
    </row>
    <row r="250" spans="1:20" s="10" customFormat="1" ht="64.5" customHeight="1">
      <c r="A250" s="18" t="s">
        <v>158</v>
      </c>
      <c r="B250" s="19" t="s">
        <v>71</v>
      </c>
      <c r="C250" s="19" t="s">
        <v>91</v>
      </c>
      <c r="D250" s="23" t="s">
        <v>272</v>
      </c>
      <c r="E250" s="19" t="s">
        <v>92</v>
      </c>
      <c r="F250" s="23">
        <v>70</v>
      </c>
      <c r="G250" s="23">
        <v>2</v>
      </c>
      <c r="H250" s="23">
        <v>8.5</v>
      </c>
      <c r="I250" s="23">
        <v>1</v>
      </c>
      <c r="J250" s="23">
        <v>15</v>
      </c>
      <c r="K250" s="24">
        <f>SUM(F250:J250)</f>
        <v>96.5</v>
      </c>
      <c r="L250" s="25">
        <v>554</v>
      </c>
      <c r="M250" s="26">
        <v>67.22</v>
      </c>
      <c r="N250" s="25">
        <v>13.6</v>
      </c>
      <c r="O250" s="27">
        <f>SUM(L250:N250)</f>
        <v>634.82</v>
      </c>
      <c r="P250" s="19" t="s">
        <v>93</v>
      </c>
      <c r="Q250" s="19" t="s">
        <v>44</v>
      </c>
      <c r="R250" s="28" t="s">
        <v>20</v>
      </c>
      <c r="S250" s="27"/>
      <c r="T250" s="39" t="s">
        <v>171</v>
      </c>
    </row>
    <row r="251" spans="1:20" s="10" customFormat="1" ht="64.5" customHeight="1">
      <c r="A251" s="40" t="s">
        <v>158</v>
      </c>
      <c r="B251" s="19" t="s">
        <v>71</v>
      </c>
      <c r="C251" s="19" t="s">
        <v>188</v>
      </c>
      <c r="D251" s="23" t="s">
        <v>271</v>
      </c>
      <c r="E251" s="19" t="s">
        <v>189</v>
      </c>
      <c r="F251" s="23">
        <v>70</v>
      </c>
      <c r="G251" s="23">
        <v>2</v>
      </c>
      <c r="H251" s="23">
        <v>8.5</v>
      </c>
      <c r="I251" s="23">
        <v>1</v>
      </c>
      <c r="J251" s="23">
        <v>15</v>
      </c>
      <c r="K251" s="24">
        <f>SUM(F251:J251)</f>
        <v>96.5</v>
      </c>
      <c r="L251" s="25">
        <v>554</v>
      </c>
      <c r="M251" s="26">
        <v>67.22</v>
      </c>
      <c r="N251" s="25">
        <v>13.6</v>
      </c>
      <c r="O251" s="27">
        <f>SUM(L251:N251)</f>
        <v>634.82</v>
      </c>
      <c r="P251" s="19" t="s">
        <v>190</v>
      </c>
      <c r="Q251" s="20" t="s">
        <v>194</v>
      </c>
      <c r="R251" s="28" t="s">
        <v>193</v>
      </c>
      <c r="S251" s="27"/>
      <c r="T251" s="42" t="s">
        <v>194</v>
      </c>
    </row>
    <row r="252" spans="1:20" s="10" customFormat="1" ht="64.5" customHeight="1">
      <c r="A252" s="40" t="s">
        <v>158</v>
      </c>
      <c r="B252" s="49" t="s">
        <v>45</v>
      </c>
      <c r="C252" s="19" t="s">
        <v>280</v>
      </c>
      <c r="D252" s="23" t="s">
        <v>204</v>
      </c>
      <c r="E252" s="51" t="s">
        <v>276</v>
      </c>
      <c r="F252" s="23">
        <v>70</v>
      </c>
      <c r="G252" s="23">
        <v>2</v>
      </c>
      <c r="H252" s="23">
        <v>8.5</v>
      </c>
      <c r="I252" s="23">
        <v>1</v>
      </c>
      <c r="J252" s="23">
        <v>15</v>
      </c>
      <c r="K252" s="24">
        <f>SUM(F252:J252)</f>
        <v>96.5</v>
      </c>
      <c r="L252" s="25">
        <v>554</v>
      </c>
      <c r="M252" s="26">
        <v>67.22</v>
      </c>
      <c r="N252" s="25">
        <v>13.6</v>
      </c>
      <c r="O252" s="27">
        <f>SUM(L252:N252)</f>
        <v>634.82</v>
      </c>
      <c r="P252" s="19" t="s">
        <v>289</v>
      </c>
      <c r="Q252" s="19" t="s">
        <v>283</v>
      </c>
      <c r="R252" s="28" t="s">
        <v>208</v>
      </c>
      <c r="S252" s="27"/>
      <c r="T252" s="39" t="s">
        <v>284</v>
      </c>
    </row>
    <row r="253" spans="1:20" s="10" customFormat="1" ht="64.5" customHeight="1">
      <c r="A253" s="40" t="s">
        <v>158</v>
      </c>
      <c r="B253" s="19" t="s">
        <v>45</v>
      </c>
      <c r="C253" s="19" t="s">
        <v>46</v>
      </c>
      <c r="D253" s="23" t="s">
        <v>270</v>
      </c>
      <c r="E253" s="19" t="s">
        <v>47</v>
      </c>
      <c r="F253" s="23">
        <v>70</v>
      </c>
      <c r="G253" s="23">
        <v>2</v>
      </c>
      <c r="H253" s="23">
        <v>8.5</v>
      </c>
      <c r="I253" s="23">
        <v>1</v>
      </c>
      <c r="J253" s="23">
        <v>15</v>
      </c>
      <c r="K253" s="24">
        <f>SUM(F253:J253)</f>
        <v>96.5</v>
      </c>
      <c r="L253" s="25">
        <v>554</v>
      </c>
      <c r="M253" s="26">
        <v>67.22</v>
      </c>
      <c r="N253" s="25">
        <v>13.6</v>
      </c>
      <c r="O253" s="27">
        <f>SUM(L253:N253)</f>
        <v>634.82</v>
      </c>
      <c r="P253" s="19" t="s">
        <v>48</v>
      </c>
      <c r="Q253" s="19" t="s">
        <v>169</v>
      </c>
      <c r="R253" s="28" t="s">
        <v>20</v>
      </c>
      <c r="S253" s="27"/>
      <c r="T253" s="39" t="s">
        <v>171</v>
      </c>
    </row>
    <row r="254" spans="1:20" s="10" customFormat="1" ht="64.5" customHeight="1">
      <c r="A254" s="18" t="s">
        <v>158</v>
      </c>
      <c r="B254" s="19" t="s">
        <v>80</v>
      </c>
      <c r="C254" s="19" t="s">
        <v>81</v>
      </c>
      <c r="D254" s="23" t="s">
        <v>262</v>
      </c>
      <c r="E254" s="19" t="s">
        <v>82</v>
      </c>
      <c r="F254" s="23">
        <v>70</v>
      </c>
      <c r="G254" s="23">
        <v>2</v>
      </c>
      <c r="H254" s="23">
        <v>8.5</v>
      </c>
      <c r="I254" s="23">
        <v>1</v>
      </c>
      <c r="J254" s="23">
        <v>15</v>
      </c>
      <c r="K254" s="24">
        <f>SUM(F254:J254)</f>
        <v>96.5</v>
      </c>
      <c r="L254" s="25">
        <v>554</v>
      </c>
      <c r="M254" s="26">
        <v>67.22</v>
      </c>
      <c r="N254" s="25">
        <v>13.6</v>
      </c>
      <c r="O254" s="27">
        <f>SUM(L254:N254)</f>
        <v>634.82</v>
      </c>
      <c r="P254" s="19" t="s">
        <v>83</v>
      </c>
      <c r="Q254" s="19" t="s">
        <v>79</v>
      </c>
      <c r="R254" s="28" t="s">
        <v>20</v>
      </c>
      <c r="S254" s="27"/>
      <c r="T254" s="39" t="s">
        <v>171</v>
      </c>
    </row>
    <row r="255" spans="1:20" s="10" customFormat="1" ht="64.5" customHeight="1">
      <c r="A255" s="18" t="s">
        <v>158</v>
      </c>
      <c r="B255" s="19" t="s">
        <v>80</v>
      </c>
      <c r="C255" s="19" t="s">
        <v>81</v>
      </c>
      <c r="D255" s="23" t="s">
        <v>273</v>
      </c>
      <c r="E255" s="22" t="s">
        <v>150</v>
      </c>
      <c r="F255" s="23">
        <v>70</v>
      </c>
      <c r="G255" s="23">
        <v>2</v>
      </c>
      <c r="H255" s="23">
        <v>8.5</v>
      </c>
      <c r="I255" s="23">
        <v>1</v>
      </c>
      <c r="J255" s="23">
        <v>15</v>
      </c>
      <c r="K255" s="24">
        <f>SUM(F255:J255)</f>
        <v>96.5</v>
      </c>
      <c r="L255" s="25">
        <v>554</v>
      </c>
      <c r="M255" s="26">
        <v>67.22</v>
      </c>
      <c r="N255" s="25">
        <v>13.6</v>
      </c>
      <c r="O255" s="27">
        <f>SUM(L255:N255)</f>
        <v>634.82</v>
      </c>
      <c r="P255" s="19" t="s">
        <v>151</v>
      </c>
      <c r="Q255" s="19" t="s">
        <v>127</v>
      </c>
      <c r="R255" s="28" t="s">
        <v>20</v>
      </c>
      <c r="S255" s="27"/>
      <c r="T255" s="39" t="s">
        <v>171</v>
      </c>
    </row>
    <row r="256" spans="1:20" s="10" customFormat="1" ht="64.5" customHeight="1">
      <c r="A256" s="18" t="s">
        <v>158</v>
      </c>
      <c r="B256" s="19" t="s">
        <v>238</v>
      </c>
      <c r="C256" s="19" t="s">
        <v>239</v>
      </c>
      <c r="D256" s="23" t="s">
        <v>204</v>
      </c>
      <c r="E256" s="51" t="s">
        <v>205</v>
      </c>
      <c r="F256" s="23">
        <v>70</v>
      </c>
      <c r="G256" s="23">
        <v>2</v>
      </c>
      <c r="H256" s="23">
        <v>8.5</v>
      </c>
      <c r="I256" s="23">
        <v>1</v>
      </c>
      <c r="J256" s="23">
        <v>15</v>
      </c>
      <c r="K256" s="24">
        <f>SUM(F256:J256)</f>
        <v>96.5</v>
      </c>
      <c r="L256" s="25">
        <v>554</v>
      </c>
      <c r="M256" s="26">
        <v>67.22</v>
      </c>
      <c r="N256" s="25">
        <v>13.6</v>
      </c>
      <c r="O256" s="27">
        <f>SUM(L256:N256)</f>
        <v>634.82</v>
      </c>
      <c r="P256" s="49" t="s">
        <v>237</v>
      </c>
      <c r="Q256" s="49" t="s">
        <v>211</v>
      </c>
      <c r="R256" s="62" t="s">
        <v>208</v>
      </c>
      <c r="S256" s="55"/>
      <c r="T256" s="57" t="s">
        <v>209</v>
      </c>
    </row>
    <row r="257" spans="1:20" s="10" customFormat="1" ht="64.5" customHeight="1">
      <c r="A257" s="40" t="s">
        <v>158</v>
      </c>
      <c r="B257" s="19" t="s">
        <v>63</v>
      </c>
      <c r="C257" s="49" t="s">
        <v>241</v>
      </c>
      <c r="D257" s="23" t="s">
        <v>204</v>
      </c>
      <c r="E257" s="51" t="s">
        <v>205</v>
      </c>
      <c r="F257" s="23">
        <v>70</v>
      </c>
      <c r="G257" s="23">
        <v>2</v>
      </c>
      <c r="H257" s="23">
        <v>8.5</v>
      </c>
      <c r="I257" s="23">
        <v>1</v>
      </c>
      <c r="J257" s="23">
        <v>15</v>
      </c>
      <c r="K257" s="24">
        <f>SUM(F257:J257)</f>
        <v>96.5</v>
      </c>
      <c r="L257" s="25">
        <v>554</v>
      </c>
      <c r="M257" s="26">
        <v>67.22</v>
      </c>
      <c r="N257" s="25">
        <v>13.6</v>
      </c>
      <c r="O257" s="27">
        <f>SUM(L257:N257)</f>
        <v>634.82</v>
      </c>
      <c r="P257" s="49" t="s">
        <v>240</v>
      </c>
      <c r="Q257" s="49" t="s">
        <v>207</v>
      </c>
      <c r="R257" s="62" t="s">
        <v>208</v>
      </c>
      <c r="S257" s="55"/>
      <c r="T257" s="57" t="s">
        <v>209</v>
      </c>
    </row>
    <row r="258" spans="1:20" s="10" customFormat="1" ht="64.5" customHeight="1">
      <c r="A258" s="18" t="s">
        <v>158</v>
      </c>
      <c r="B258" s="19" t="s">
        <v>63</v>
      </c>
      <c r="C258" s="19" t="s">
        <v>64</v>
      </c>
      <c r="D258" s="23" t="s">
        <v>267</v>
      </c>
      <c r="E258" s="19" t="s">
        <v>65</v>
      </c>
      <c r="F258" s="23">
        <v>70</v>
      </c>
      <c r="G258" s="23">
        <v>2</v>
      </c>
      <c r="H258" s="23">
        <v>8.5</v>
      </c>
      <c r="I258" s="23">
        <v>1</v>
      </c>
      <c r="J258" s="23">
        <v>15</v>
      </c>
      <c r="K258" s="24">
        <f>SUM(F258:J258)</f>
        <v>96.5</v>
      </c>
      <c r="L258" s="25">
        <v>554</v>
      </c>
      <c r="M258" s="26">
        <v>67.22</v>
      </c>
      <c r="N258" s="25">
        <v>13.6</v>
      </c>
      <c r="O258" s="27">
        <f>SUM(L258:N258)</f>
        <v>634.82</v>
      </c>
      <c r="P258" s="19" t="s">
        <v>66</v>
      </c>
      <c r="Q258" s="20" t="s">
        <v>106</v>
      </c>
      <c r="R258" s="28" t="s">
        <v>20</v>
      </c>
      <c r="S258" s="27"/>
      <c r="T258" s="39" t="s">
        <v>171</v>
      </c>
    </row>
    <row r="259" spans="1:20" s="10" customFormat="1" ht="64.5" customHeight="1">
      <c r="A259" s="40" t="s">
        <v>158</v>
      </c>
      <c r="B259" s="19" t="s">
        <v>242</v>
      </c>
      <c r="C259" s="19" t="s">
        <v>243</v>
      </c>
      <c r="D259" s="23" t="s">
        <v>204</v>
      </c>
      <c r="E259" s="51" t="s">
        <v>205</v>
      </c>
      <c r="F259" s="23">
        <v>70</v>
      </c>
      <c r="G259" s="23">
        <v>2</v>
      </c>
      <c r="H259" s="23">
        <v>8.5</v>
      </c>
      <c r="I259" s="23">
        <v>1</v>
      </c>
      <c r="J259" s="23">
        <v>15</v>
      </c>
      <c r="K259" s="24">
        <f>SUM(F259:J259)</f>
        <v>96.5</v>
      </c>
      <c r="L259" s="25">
        <v>554</v>
      </c>
      <c r="M259" s="26">
        <v>67.22</v>
      </c>
      <c r="N259" s="25">
        <v>13.6</v>
      </c>
      <c r="O259" s="27">
        <f>SUM(L259:N259)</f>
        <v>634.82</v>
      </c>
      <c r="P259" s="49" t="s">
        <v>244</v>
      </c>
      <c r="Q259" s="49" t="s">
        <v>207</v>
      </c>
      <c r="R259" s="62" t="s">
        <v>208</v>
      </c>
      <c r="S259" s="55"/>
      <c r="T259" s="57" t="s">
        <v>209</v>
      </c>
    </row>
    <row r="260" spans="1:20" s="10" customFormat="1" ht="64.5" customHeight="1">
      <c r="A260" s="40" t="s">
        <v>158</v>
      </c>
      <c r="B260" s="19" t="s">
        <v>22</v>
      </c>
      <c r="C260" s="49" t="s">
        <v>245</v>
      </c>
      <c r="D260" s="23" t="s">
        <v>204</v>
      </c>
      <c r="E260" s="51" t="s">
        <v>205</v>
      </c>
      <c r="F260" s="23">
        <v>70</v>
      </c>
      <c r="G260" s="23">
        <v>2</v>
      </c>
      <c r="H260" s="23">
        <v>8.5</v>
      </c>
      <c r="I260" s="23">
        <v>1</v>
      </c>
      <c r="J260" s="23">
        <v>15</v>
      </c>
      <c r="K260" s="24">
        <f>SUM(F260:J260)</f>
        <v>96.5</v>
      </c>
      <c r="L260" s="25">
        <v>554</v>
      </c>
      <c r="M260" s="26">
        <v>67.22</v>
      </c>
      <c r="N260" s="25">
        <v>13.6</v>
      </c>
      <c r="O260" s="27">
        <f>SUM(L260:N260)</f>
        <v>634.82</v>
      </c>
      <c r="P260" s="49" t="s">
        <v>246</v>
      </c>
      <c r="Q260" s="49" t="s">
        <v>211</v>
      </c>
      <c r="R260" s="62" t="s">
        <v>208</v>
      </c>
      <c r="S260" s="55"/>
      <c r="T260" s="57" t="s">
        <v>209</v>
      </c>
    </row>
    <row r="261" spans="1:20" s="10" customFormat="1" ht="64.5" customHeight="1">
      <c r="A261" s="18" t="s">
        <v>158</v>
      </c>
      <c r="B261" s="19" t="s">
        <v>22</v>
      </c>
      <c r="C261" s="19" t="s">
        <v>23</v>
      </c>
      <c r="D261" s="23" t="s">
        <v>259</v>
      </c>
      <c r="E261" s="19" t="s">
        <v>24</v>
      </c>
      <c r="F261" s="23">
        <v>70</v>
      </c>
      <c r="G261" s="23">
        <v>2</v>
      </c>
      <c r="H261" s="23">
        <v>8.5</v>
      </c>
      <c r="I261" s="23">
        <v>1</v>
      </c>
      <c r="J261" s="23">
        <v>15</v>
      </c>
      <c r="K261" s="24">
        <f>SUM(F261:J261)</f>
        <v>96.5</v>
      </c>
      <c r="L261" s="25">
        <v>554</v>
      </c>
      <c r="M261" s="26">
        <v>67.22</v>
      </c>
      <c r="N261" s="25">
        <v>13.6</v>
      </c>
      <c r="O261" s="27">
        <f>SUM(L261:N261)</f>
        <v>634.82</v>
      </c>
      <c r="P261" s="19" t="s">
        <v>21</v>
      </c>
      <c r="Q261" s="20" t="s">
        <v>167</v>
      </c>
      <c r="R261" s="28" t="s">
        <v>20</v>
      </c>
      <c r="S261" s="27"/>
      <c r="T261" s="39" t="s">
        <v>171</v>
      </c>
    </row>
    <row r="262" spans="1:20" s="10" customFormat="1" ht="64.5" customHeight="1">
      <c r="A262" s="18" t="s">
        <v>158</v>
      </c>
      <c r="B262" s="19" t="s">
        <v>67</v>
      </c>
      <c r="C262" s="49" t="s">
        <v>152</v>
      </c>
      <c r="D262" s="23" t="s">
        <v>204</v>
      </c>
      <c r="E262" s="51" t="s">
        <v>205</v>
      </c>
      <c r="F262" s="23">
        <v>70</v>
      </c>
      <c r="G262" s="23">
        <v>2</v>
      </c>
      <c r="H262" s="23">
        <v>8.5</v>
      </c>
      <c r="I262" s="23">
        <v>1</v>
      </c>
      <c r="J262" s="23">
        <v>15</v>
      </c>
      <c r="K262" s="24">
        <f>SUM(F262:J262)</f>
        <v>96.5</v>
      </c>
      <c r="L262" s="25">
        <v>554</v>
      </c>
      <c r="M262" s="26">
        <v>67.22</v>
      </c>
      <c r="N262" s="25">
        <v>13.6</v>
      </c>
      <c r="O262" s="27">
        <f>SUM(L262:N262)</f>
        <v>634.82</v>
      </c>
      <c r="P262" s="49" t="s">
        <v>210</v>
      </c>
      <c r="Q262" s="49" t="s">
        <v>211</v>
      </c>
      <c r="R262" s="62" t="s">
        <v>208</v>
      </c>
      <c r="S262" s="55"/>
      <c r="T262" s="57" t="s">
        <v>209</v>
      </c>
    </row>
    <row r="263" spans="1:20" s="10" customFormat="1" ht="64.5" customHeight="1">
      <c r="A263" s="18" t="s">
        <v>158</v>
      </c>
      <c r="B263" s="19" t="s">
        <v>67</v>
      </c>
      <c r="C263" s="19" t="s">
        <v>84</v>
      </c>
      <c r="D263" s="23" t="s">
        <v>262</v>
      </c>
      <c r="E263" s="19" t="s">
        <v>85</v>
      </c>
      <c r="F263" s="23">
        <v>70</v>
      </c>
      <c r="G263" s="23">
        <v>2</v>
      </c>
      <c r="H263" s="23">
        <v>8.5</v>
      </c>
      <c r="I263" s="23">
        <v>1</v>
      </c>
      <c r="J263" s="23">
        <v>15</v>
      </c>
      <c r="K263" s="24">
        <f>SUM(F263:J263)</f>
        <v>96.5</v>
      </c>
      <c r="L263" s="25">
        <v>554</v>
      </c>
      <c r="M263" s="26">
        <v>67.22</v>
      </c>
      <c r="N263" s="25">
        <v>13.6</v>
      </c>
      <c r="O263" s="27">
        <f>SUM(L263:N263)</f>
        <v>634.82</v>
      </c>
      <c r="P263" s="19" t="s">
        <v>86</v>
      </c>
      <c r="Q263" s="19" t="s">
        <v>79</v>
      </c>
      <c r="R263" s="28" t="s">
        <v>20</v>
      </c>
      <c r="S263" s="27"/>
      <c r="T263" s="39" t="s">
        <v>171</v>
      </c>
    </row>
    <row r="264" spans="1:20" s="10" customFormat="1" ht="64.5" customHeight="1">
      <c r="A264" s="18" t="s">
        <v>158</v>
      </c>
      <c r="B264" s="19" t="s">
        <v>67</v>
      </c>
      <c r="C264" s="19" t="s">
        <v>68</v>
      </c>
      <c r="D264" s="23" t="s">
        <v>267</v>
      </c>
      <c r="E264" s="19" t="s">
        <v>69</v>
      </c>
      <c r="F264" s="23">
        <v>70</v>
      </c>
      <c r="G264" s="23">
        <v>2</v>
      </c>
      <c r="H264" s="23">
        <v>8.5</v>
      </c>
      <c r="I264" s="23">
        <v>1</v>
      </c>
      <c r="J264" s="23">
        <v>15</v>
      </c>
      <c r="K264" s="24">
        <f>SUM(F264:J264)</f>
        <v>96.5</v>
      </c>
      <c r="L264" s="25">
        <v>554</v>
      </c>
      <c r="M264" s="26">
        <v>67.22</v>
      </c>
      <c r="N264" s="25">
        <v>13.6</v>
      </c>
      <c r="O264" s="27">
        <f>SUM(L264:N264)</f>
        <v>634.82</v>
      </c>
      <c r="P264" s="19" t="s">
        <v>70</v>
      </c>
      <c r="Q264" s="20" t="s">
        <v>165</v>
      </c>
      <c r="R264" s="28" t="s">
        <v>20</v>
      </c>
      <c r="S264" s="27"/>
      <c r="T264" s="39" t="s">
        <v>171</v>
      </c>
    </row>
    <row r="265" spans="1:20" s="10" customFormat="1" ht="64.5" customHeight="1">
      <c r="A265" s="18" t="s">
        <v>158</v>
      </c>
      <c r="B265" s="19" t="s">
        <v>67</v>
      </c>
      <c r="C265" s="19" t="s">
        <v>154</v>
      </c>
      <c r="D265" s="23" t="s">
        <v>273</v>
      </c>
      <c r="E265" s="22" t="s">
        <v>120</v>
      </c>
      <c r="F265" s="23">
        <v>70</v>
      </c>
      <c r="G265" s="23">
        <v>2</v>
      </c>
      <c r="H265" s="23">
        <v>8.5</v>
      </c>
      <c r="I265" s="23">
        <v>1</v>
      </c>
      <c r="J265" s="23">
        <v>15</v>
      </c>
      <c r="K265" s="24">
        <f>SUM(F265:J265)</f>
        <v>96.5</v>
      </c>
      <c r="L265" s="25">
        <v>554</v>
      </c>
      <c r="M265" s="26">
        <v>67.22</v>
      </c>
      <c r="N265" s="25">
        <v>13.6</v>
      </c>
      <c r="O265" s="27">
        <f>SUM(L265:N265)</f>
        <v>634.82</v>
      </c>
      <c r="P265" s="19" t="s">
        <v>153</v>
      </c>
      <c r="Q265" s="19" t="s">
        <v>127</v>
      </c>
      <c r="R265" s="28" t="s">
        <v>20</v>
      </c>
      <c r="S265" s="27"/>
      <c r="T265" s="39" t="s">
        <v>171</v>
      </c>
    </row>
    <row r="266" spans="1:20" s="10" customFormat="1" ht="64.5" customHeight="1">
      <c r="A266" s="18" t="s">
        <v>158</v>
      </c>
      <c r="B266" s="19" t="s">
        <v>67</v>
      </c>
      <c r="C266" s="19" t="s">
        <v>84</v>
      </c>
      <c r="D266" s="23" t="s">
        <v>273</v>
      </c>
      <c r="E266" s="22" t="s">
        <v>155</v>
      </c>
      <c r="F266" s="23">
        <v>70</v>
      </c>
      <c r="G266" s="23">
        <v>2</v>
      </c>
      <c r="H266" s="23">
        <v>8.5</v>
      </c>
      <c r="I266" s="23">
        <v>1</v>
      </c>
      <c r="J266" s="23">
        <v>15</v>
      </c>
      <c r="K266" s="24">
        <f>SUM(F266:J266)</f>
        <v>96.5</v>
      </c>
      <c r="L266" s="25">
        <v>554</v>
      </c>
      <c r="M266" s="26">
        <v>67.22</v>
      </c>
      <c r="N266" s="25">
        <v>13.6</v>
      </c>
      <c r="O266" s="27">
        <f>SUM(L266:N266)</f>
        <v>634.82</v>
      </c>
      <c r="P266" s="19" t="s">
        <v>153</v>
      </c>
      <c r="Q266" s="19" t="s">
        <v>127</v>
      </c>
      <c r="R266" s="28" t="s">
        <v>20</v>
      </c>
      <c r="S266" s="27"/>
      <c r="T266" s="39" t="s">
        <v>171</v>
      </c>
    </row>
    <row r="267" spans="1:20" s="10" customFormat="1" ht="64.5" customHeight="1">
      <c r="A267" s="40" t="s">
        <v>158</v>
      </c>
      <c r="B267" s="19" t="s">
        <v>67</v>
      </c>
      <c r="C267" s="19" t="s">
        <v>152</v>
      </c>
      <c r="D267" s="23" t="s">
        <v>273</v>
      </c>
      <c r="E267" s="22" t="s">
        <v>120</v>
      </c>
      <c r="F267" s="23">
        <v>70</v>
      </c>
      <c r="G267" s="23">
        <v>2</v>
      </c>
      <c r="H267" s="23">
        <v>8.5</v>
      </c>
      <c r="I267" s="23">
        <v>1</v>
      </c>
      <c r="J267" s="23">
        <v>15</v>
      </c>
      <c r="K267" s="24">
        <f>SUM(F267:J267)</f>
        <v>96.5</v>
      </c>
      <c r="L267" s="25">
        <v>554</v>
      </c>
      <c r="M267" s="26">
        <v>67.22</v>
      </c>
      <c r="N267" s="25">
        <v>13.6</v>
      </c>
      <c r="O267" s="27">
        <f>SUM(L267:N267)</f>
        <v>634.82</v>
      </c>
      <c r="P267" s="19" t="s">
        <v>153</v>
      </c>
      <c r="Q267" s="19" t="s">
        <v>127</v>
      </c>
      <c r="R267" s="28" t="s">
        <v>20</v>
      </c>
      <c r="S267" s="27"/>
      <c r="T267" s="39" t="s">
        <v>171</v>
      </c>
    </row>
    <row r="268" spans="1:20" s="10" customFormat="1" ht="64.5" customHeight="1">
      <c r="A268" s="18" t="s">
        <v>158</v>
      </c>
      <c r="B268" s="19" t="s">
        <v>30</v>
      </c>
      <c r="C268" s="19" t="s">
        <v>31</v>
      </c>
      <c r="D268" s="23" t="s">
        <v>260</v>
      </c>
      <c r="E268" s="19" t="s">
        <v>32</v>
      </c>
      <c r="F268" s="23">
        <v>70</v>
      </c>
      <c r="G268" s="23">
        <v>2</v>
      </c>
      <c r="H268" s="23">
        <v>8.5</v>
      </c>
      <c r="I268" s="23">
        <v>1</v>
      </c>
      <c r="J268" s="23">
        <v>15</v>
      </c>
      <c r="K268" s="24">
        <f>SUM(F268:J268)</f>
        <v>96.5</v>
      </c>
      <c r="L268" s="25">
        <v>554</v>
      </c>
      <c r="M268" s="26">
        <v>67.22</v>
      </c>
      <c r="N268" s="25">
        <v>13.6</v>
      </c>
      <c r="O268" s="27">
        <f>SUM(L268:N268)</f>
        <v>634.82</v>
      </c>
      <c r="P268" s="19" t="s">
        <v>26</v>
      </c>
      <c r="Q268" s="19" t="s">
        <v>164</v>
      </c>
      <c r="R268" s="28" t="s">
        <v>20</v>
      </c>
      <c r="S268" s="27"/>
      <c r="T268" s="39" t="s">
        <v>171</v>
      </c>
    </row>
    <row r="269" spans="1:20" s="10" customFormat="1" ht="64.5" customHeight="1">
      <c r="A269" s="18" t="s">
        <v>158</v>
      </c>
      <c r="B269" s="44" t="s">
        <v>197</v>
      </c>
      <c r="C269" s="49" t="s">
        <v>247</v>
      </c>
      <c r="D269" s="23" t="s">
        <v>204</v>
      </c>
      <c r="E269" s="51" t="s">
        <v>222</v>
      </c>
      <c r="F269" s="23">
        <v>70</v>
      </c>
      <c r="G269" s="23">
        <v>2</v>
      </c>
      <c r="H269" s="23">
        <v>8.5</v>
      </c>
      <c r="I269" s="23">
        <v>1</v>
      </c>
      <c r="J269" s="23">
        <v>15</v>
      </c>
      <c r="K269" s="24">
        <f>SUM(F269:J269)</f>
        <v>96.5</v>
      </c>
      <c r="L269" s="25">
        <v>554</v>
      </c>
      <c r="M269" s="26">
        <v>67.22</v>
      </c>
      <c r="N269" s="25">
        <v>13.6</v>
      </c>
      <c r="O269" s="27">
        <f>SUM(L269:N269)</f>
        <v>634.82</v>
      </c>
      <c r="P269" s="49" t="s">
        <v>248</v>
      </c>
      <c r="Q269" s="49" t="s">
        <v>207</v>
      </c>
      <c r="R269" s="56" t="s">
        <v>208</v>
      </c>
      <c r="S269" s="55"/>
      <c r="T269" s="57" t="s">
        <v>209</v>
      </c>
    </row>
    <row r="270" spans="1:20" s="10" customFormat="1" ht="64.5" customHeight="1">
      <c r="A270" s="18" t="s">
        <v>158</v>
      </c>
      <c r="B270" s="44" t="s">
        <v>197</v>
      </c>
      <c r="C270" s="19" t="s">
        <v>198</v>
      </c>
      <c r="D270" s="23" t="s">
        <v>268</v>
      </c>
      <c r="E270" s="19" t="s">
        <v>199</v>
      </c>
      <c r="F270" s="23">
        <v>70</v>
      </c>
      <c r="G270" s="23">
        <v>2</v>
      </c>
      <c r="H270" s="23">
        <v>8.5</v>
      </c>
      <c r="I270" s="23">
        <v>1</v>
      </c>
      <c r="J270" s="23">
        <v>15</v>
      </c>
      <c r="K270" s="24">
        <f>SUM(F270:J270)</f>
        <v>96.5</v>
      </c>
      <c r="L270" s="25">
        <v>554</v>
      </c>
      <c r="M270" s="26">
        <v>67.22</v>
      </c>
      <c r="N270" s="25">
        <v>13.6</v>
      </c>
      <c r="O270" s="27">
        <f>SUM(L270:N270)</f>
        <v>634.82</v>
      </c>
      <c r="P270" s="19" t="s">
        <v>200</v>
      </c>
      <c r="Q270" s="20" t="s">
        <v>201</v>
      </c>
      <c r="R270" s="28" t="s">
        <v>202</v>
      </c>
      <c r="S270" s="27"/>
      <c r="T270" s="42" t="s">
        <v>203</v>
      </c>
    </row>
    <row r="271" spans="1:20" s="10" customFormat="1" ht="64.5" customHeight="1">
      <c r="A271" s="16" t="s">
        <v>161</v>
      </c>
      <c r="B271" s="19" t="s">
        <v>57</v>
      </c>
      <c r="C271" s="19" t="s">
        <v>58</v>
      </c>
      <c r="D271" s="23" t="s">
        <v>257</v>
      </c>
      <c r="E271" s="19" t="s">
        <v>55</v>
      </c>
      <c r="F271" s="23">
        <v>49</v>
      </c>
      <c r="G271" s="23">
        <v>2</v>
      </c>
      <c r="H271" s="23">
        <v>10</v>
      </c>
      <c r="I271" s="23">
        <v>1</v>
      </c>
      <c r="J271" s="23">
        <v>0</v>
      </c>
      <c r="K271" s="24">
        <f>SUM(F271:J271)</f>
        <v>62</v>
      </c>
      <c r="L271" s="25">
        <v>402</v>
      </c>
      <c r="M271" s="26">
        <v>67.22</v>
      </c>
      <c r="N271" s="25">
        <v>13.6</v>
      </c>
      <c r="O271" s="27">
        <f>SUM(L271:N271)</f>
        <v>482.82000000000005</v>
      </c>
      <c r="P271" s="19" t="s">
        <v>59</v>
      </c>
      <c r="Q271" s="19" t="s">
        <v>136</v>
      </c>
      <c r="R271" s="28" t="s">
        <v>20</v>
      </c>
      <c r="S271" s="27"/>
      <c r="T271" s="39" t="s">
        <v>171</v>
      </c>
    </row>
    <row r="272" spans="1:20" s="10" customFormat="1" ht="64.5" customHeight="1">
      <c r="A272" s="15" t="s">
        <v>161</v>
      </c>
      <c r="B272" s="19" t="s">
        <v>121</v>
      </c>
      <c r="C272" s="19" t="s">
        <v>122</v>
      </c>
      <c r="D272" s="23" t="s">
        <v>273</v>
      </c>
      <c r="E272" s="19" t="s">
        <v>120</v>
      </c>
      <c r="F272" s="23">
        <v>49</v>
      </c>
      <c r="G272" s="23">
        <v>2</v>
      </c>
      <c r="H272" s="23">
        <v>10</v>
      </c>
      <c r="I272" s="23">
        <v>1</v>
      </c>
      <c r="J272" s="23">
        <v>0</v>
      </c>
      <c r="K272" s="24">
        <v>62</v>
      </c>
      <c r="L272" s="25">
        <v>402</v>
      </c>
      <c r="M272" s="26">
        <v>67.22</v>
      </c>
      <c r="N272" s="25">
        <v>13.6</v>
      </c>
      <c r="O272" s="27">
        <v>482.82000000000005</v>
      </c>
      <c r="P272" s="19" t="s">
        <v>142</v>
      </c>
      <c r="Q272" s="19" t="s">
        <v>79</v>
      </c>
      <c r="R272" s="28" t="s">
        <v>20</v>
      </c>
      <c r="S272" s="27"/>
      <c r="T272" s="39" t="s">
        <v>171</v>
      </c>
    </row>
    <row r="273" spans="1:20" s="10" customFormat="1" ht="64.5" customHeight="1">
      <c r="A273" s="16" t="s">
        <v>161</v>
      </c>
      <c r="B273" s="19" t="s">
        <v>33</v>
      </c>
      <c r="C273" s="19" t="s">
        <v>34</v>
      </c>
      <c r="D273" s="23" t="s">
        <v>264</v>
      </c>
      <c r="E273" s="19" t="s">
        <v>35</v>
      </c>
      <c r="F273" s="23">
        <v>49</v>
      </c>
      <c r="G273" s="23">
        <v>2</v>
      </c>
      <c r="H273" s="23">
        <v>10</v>
      </c>
      <c r="I273" s="23">
        <v>1</v>
      </c>
      <c r="J273" s="23">
        <v>0</v>
      </c>
      <c r="K273" s="24">
        <f>SUM(F273:J273)</f>
        <v>62</v>
      </c>
      <c r="L273" s="25">
        <v>402</v>
      </c>
      <c r="M273" s="26">
        <v>67.22</v>
      </c>
      <c r="N273" s="25">
        <v>13.6</v>
      </c>
      <c r="O273" s="27">
        <f>SUM(L273:N273)</f>
        <v>482.82000000000005</v>
      </c>
      <c r="P273" s="19" t="s">
        <v>36</v>
      </c>
      <c r="Q273" s="19" t="s">
        <v>37</v>
      </c>
      <c r="R273" s="28" t="s">
        <v>20</v>
      </c>
      <c r="S273" s="27"/>
      <c r="T273" s="39" t="s">
        <v>171</v>
      </c>
    </row>
    <row r="274" spans="1:20" s="10" customFormat="1" ht="64.5" customHeight="1">
      <c r="A274" s="15" t="s">
        <v>161</v>
      </c>
      <c r="B274" s="19" t="s">
        <v>115</v>
      </c>
      <c r="C274" s="19" t="s">
        <v>117</v>
      </c>
      <c r="D274" s="23" t="s">
        <v>114</v>
      </c>
      <c r="E274" s="19" t="s">
        <v>116</v>
      </c>
      <c r="F274" s="23">
        <v>49</v>
      </c>
      <c r="G274" s="23">
        <v>2</v>
      </c>
      <c r="H274" s="23">
        <v>10</v>
      </c>
      <c r="I274" s="23">
        <v>1</v>
      </c>
      <c r="J274" s="23">
        <v>0</v>
      </c>
      <c r="K274" s="24">
        <f>SUM(F274:J274)</f>
        <v>62</v>
      </c>
      <c r="L274" s="25">
        <v>402</v>
      </c>
      <c r="M274" s="26">
        <v>67.22</v>
      </c>
      <c r="N274" s="25">
        <v>13.6</v>
      </c>
      <c r="O274" s="27">
        <f>SUM(L274:N274)</f>
        <v>482.82000000000005</v>
      </c>
      <c r="P274" s="19" t="s">
        <v>118</v>
      </c>
      <c r="Q274" s="19" t="s">
        <v>106</v>
      </c>
      <c r="R274" s="28" t="s">
        <v>20</v>
      </c>
      <c r="S274" s="27"/>
      <c r="T274" s="39" t="s">
        <v>171</v>
      </c>
    </row>
    <row r="275" spans="1:20" s="10" customFormat="1" ht="64.5" customHeight="1">
      <c r="A275" s="15" t="s">
        <v>161</v>
      </c>
      <c r="B275" s="72" t="s">
        <v>301</v>
      </c>
      <c r="C275" s="19" t="s">
        <v>302</v>
      </c>
      <c r="D275" s="23" t="s">
        <v>300</v>
      </c>
      <c r="E275" s="19" t="s">
        <v>303</v>
      </c>
      <c r="F275" s="23">
        <v>49</v>
      </c>
      <c r="G275" s="23">
        <v>2</v>
      </c>
      <c r="H275" s="23">
        <v>10</v>
      </c>
      <c r="I275" s="23">
        <v>1</v>
      </c>
      <c r="J275" s="23">
        <v>0</v>
      </c>
      <c r="K275" s="24">
        <f>SUM(F275:J275)</f>
        <v>62</v>
      </c>
      <c r="L275" s="25">
        <v>402</v>
      </c>
      <c r="M275" s="26">
        <v>67.22</v>
      </c>
      <c r="N275" s="25">
        <v>13.6</v>
      </c>
      <c r="O275" s="27">
        <f>SUM(L275:N275)</f>
        <v>482.82000000000005</v>
      </c>
      <c r="P275" s="19" t="s">
        <v>304</v>
      </c>
      <c r="Q275" s="20" t="s">
        <v>305</v>
      </c>
      <c r="R275" s="73" t="s">
        <v>306</v>
      </c>
      <c r="S275" s="27"/>
      <c r="T275" s="39" t="s">
        <v>297</v>
      </c>
    </row>
    <row r="276" spans="1:20" s="10" customFormat="1" ht="64.5" customHeight="1">
      <c r="A276" s="16" t="s">
        <v>161</v>
      </c>
      <c r="B276" s="19" t="s">
        <v>49</v>
      </c>
      <c r="C276" s="19" t="s">
        <v>131</v>
      </c>
      <c r="D276" s="23" t="s">
        <v>273</v>
      </c>
      <c r="E276" s="19" t="s">
        <v>132</v>
      </c>
      <c r="F276" s="23">
        <v>49</v>
      </c>
      <c r="G276" s="23">
        <v>2</v>
      </c>
      <c r="H276" s="23">
        <v>10</v>
      </c>
      <c r="I276" s="23">
        <v>1</v>
      </c>
      <c r="J276" s="23">
        <v>0</v>
      </c>
      <c r="K276" s="24">
        <v>62</v>
      </c>
      <c r="L276" s="25">
        <v>402</v>
      </c>
      <c r="M276" s="26">
        <v>67.22</v>
      </c>
      <c r="N276" s="25">
        <v>13.6</v>
      </c>
      <c r="O276" s="27">
        <v>482.82000000000005</v>
      </c>
      <c r="P276" s="19" t="s">
        <v>146</v>
      </c>
      <c r="Q276" s="19" t="s">
        <v>133</v>
      </c>
      <c r="R276" s="28" t="s">
        <v>20</v>
      </c>
      <c r="S276" s="27"/>
      <c r="T276" s="39" t="s">
        <v>171</v>
      </c>
    </row>
    <row r="277" spans="1:20" s="10" customFormat="1" ht="64.5" customHeight="1">
      <c r="A277" s="15" t="s">
        <v>161</v>
      </c>
      <c r="B277" s="19" t="s">
        <v>60</v>
      </c>
      <c r="C277" s="19" t="s">
        <v>61</v>
      </c>
      <c r="D277" s="23" t="s">
        <v>257</v>
      </c>
      <c r="E277" s="19" t="s">
        <v>55</v>
      </c>
      <c r="F277" s="23">
        <v>49</v>
      </c>
      <c r="G277" s="23">
        <v>2</v>
      </c>
      <c r="H277" s="23">
        <v>10</v>
      </c>
      <c r="I277" s="23">
        <v>1</v>
      </c>
      <c r="J277" s="23">
        <v>0</v>
      </c>
      <c r="K277" s="24">
        <f>SUM(F277:J277)</f>
        <v>62</v>
      </c>
      <c r="L277" s="25">
        <v>402</v>
      </c>
      <c r="M277" s="26">
        <v>67.22</v>
      </c>
      <c r="N277" s="25">
        <v>13.6</v>
      </c>
      <c r="O277" s="27">
        <f>SUM(L277:N277)</f>
        <v>482.82000000000005</v>
      </c>
      <c r="P277" s="19" t="s">
        <v>62</v>
      </c>
      <c r="Q277" s="19" t="s">
        <v>168</v>
      </c>
      <c r="R277" s="28" t="s">
        <v>20</v>
      </c>
      <c r="S277" s="27"/>
      <c r="T277" s="39" t="s">
        <v>171</v>
      </c>
    </row>
    <row r="278" spans="1:20" s="10" customFormat="1" ht="64.5" customHeight="1">
      <c r="A278" s="15" t="s">
        <v>161</v>
      </c>
      <c r="B278" s="19" t="s">
        <v>87</v>
      </c>
      <c r="C278" s="19" t="s">
        <v>88</v>
      </c>
      <c r="D278" s="23" t="s">
        <v>265</v>
      </c>
      <c r="E278" s="19" t="s">
        <v>89</v>
      </c>
      <c r="F278" s="23">
        <v>49</v>
      </c>
      <c r="G278" s="23">
        <v>2</v>
      </c>
      <c r="H278" s="23">
        <v>10</v>
      </c>
      <c r="I278" s="23">
        <v>1</v>
      </c>
      <c r="J278" s="23">
        <v>0</v>
      </c>
      <c r="K278" s="24">
        <f>SUM(F278:J278)</f>
        <v>62</v>
      </c>
      <c r="L278" s="25">
        <v>402</v>
      </c>
      <c r="M278" s="26">
        <v>67.22</v>
      </c>
      <c r="N278" s="25">
        <v>13.6</v>
      </c>
      <c r="O278" s="27">
        <f>SUM(L278:N278)</f>
        <v>482.82000000000005</v>
      </c>
      <c r="P278" s="19" t="s">
        <v>90</v>
      </c>
      <c r="Q278" s="20" t="s">
        <v>166</v>
      </c>
      <c r="R278" s="28" t="s">
        <v>20</v>
      </c>
      <c r="S278" s="27"/>
      <c r="T278" s="39" t="s">
        <v>171</v>
      </c>
    </row>
    <row r="279" spans="1:20" s="10" customFormat="1" ht="64.5" customHeight="1">
      <c r="A279" s="15" t="s">
        <v>161</v>
      </c>
      <c r="B279" s="19" t="s">
        <v>53</v>
      </c>
      <c r="C279" s="19" t="s">
        <v>54</v>
      </c>
      <c r="D279" s="23" t="s">
        <v>257</v>
      </c>
      <c r="E279" s="19" t="s">
        <v>55</v>
      </c>
      <c r="F279" s="23">
        <v>49</v>
      </c>
      <c r="G279" s="23">
        <v>2</v>
      </c>
      <c r="H279" s="23">
        <v>10</v>
      </c>
      <c r="I279" s="23">
        <v>1</v>
      </c>
      <c r="J279" s="23">
        <v>0</v>
      </c>
      <c r="K279" s="24">
        <f>SUM(F279:J279)</f>
        <v>62</v>
      </c>
      <c r="L279" s="25">
        <v>402</v>
      </c>
      <c r="M279" s="26">
        <v>67.22</v>
      </c>
      <c r="N279" s="25">
        <v>13.6</v>
      </c>
      <c r="O279" s="27">
        <f>SUM(L279:N279)</f>
        <v>482.82000000000005</v>
      </c>
      <c r="P279" s="19" t="s">
        <v>56</v>
      </c>
      <c r="Q279" s="19" t="s">
        <v>168</v>
      </c>
      <c r="R279" s="28" t="s">
        <v>20</v>
      </c>
      <c r="S279" s="27"/>
      <c r="T279" s="39" t="s">
        <v>171</v>
      </c>
    </row>
    <row r="280" spans="1:20" s="10" customFormat="1" ht="64.5" customHeight="1">
      <c r="A280" s="15" t="s">
        <v>161</v>
      </c>
      <c r="B280" s="19" t="s">
        <v>71</v>
      </c>
      <c r="C280" s="19" t="s">
        <v>179</v>
      </c>
      <c r="D280" s="23" t="s">
        <v>258</v>
      </c>
      <c r="E280" s="19" t="s">
        <v>178</v>
      </c>
      <c r="F280" s="23">
        <v>49</v>
      </c>
      <c r="G280" s="23">
        <v>2</v>
      </c>
      <c r="H280" s="23">
        <v>10</v>
      </c>
      <c r="I280" s="23">
        <v>1</v>
      </c>
      <c r="J280" s="23">
        <v>0</v>
      </c>
      <c r="K280" s="24">
        <f>SUM(F280:J280)</f>
        <v>62</v>
      </c>
      <c r="L280" s="25">
        <v>402</v>
      </c>
      <c r="M280" s="26">
        <v>67.22</v>
      </c>
      <c r="N280" s="25">
        <v>13.6</v>
      </c>
      <c r="O280" s="27">
        <f>SUM(L280:N280)</f>
        <v>482.82000000000005</v>
      </c>
      <c r="P280" s="19" t="s">
        <v>180</v>
      </c>
      <c r="Q280" s="20" t="s">
        <v>113</v>
      </c>
      <c r="R280" s="28" t="s">
        <v>20</v>
      </c>
      <c r="S280" s="27"/>
      <c r="T280" s="39" t="s">
        <v>181</v>
      </c>
    </row>
    <row r="281" spans="1:20" s="10" customFormat="1" ht="64.5" customHeight="1">
      <c r="A281" s="15" t="s">
        <v>161</v>
      </c>
      <c r="B281" s="19" t="s">
        <v>71</v>
      </c>
      <c r="C281" s="19" t="s">
        <v>111</v>
      </c>
      <c r="D281" s="23" t="s">
        <v>258</v>
      </c>
      <c r="E281" s="19" t="s">
        <v>178</v>
      </c>
      <c r="F281" s="23">
        <v>49</v>
      </c>
      <c r="G281" s="23">
        <v>2</v>
      </c>
      <c r="H281" s="23">
        <v>10</v>
      </c>
      <c r="I281" s="23">
        <v>1</v>
      </c>
      <c r="J281" s="23">
        <v>0</v>
      </c>
      <c r="K281" s="24">
        <f>SUM(F281:J281)</f>
        <v>62</v>
      </c>
      <c r="L281" s="25">
        <v>402</v>
      </c>
      <c r="M281" s="26">
        <v>67.22</v>
      </c>
      <c r="N281" s="25">
        <v>13.6</v>
      </c>
      <c r="O281" s="27">
        <f>SUM(L281:N281)</f>
        <v>482.82000000000005</v>
      </c>
      <c r="P281" s="19" t="s">
        <v>112</v>
      </c>
      <c r="Q281" s="20" t="s">
        <v>113</v>
      </c>
      <c r="R281" s="28" t="s">
        <v>20</v>
      </c>
      <c r="S281" s="27"/>
      <c r="T281" s="39" t="s">
        <v>171</v>
      </c>
    </row>
    <row r="282" spans="1:20" s="10" customFormat="1" ht="64.5" customHeight="1">
      <c r="A282" s="15" t="s">
        <v>161</v>
      </c>
      <c r="B282" s="19" t="s">
        <v>71</v>
      </c>
      <c r="C282" s="19" t="s">
        <v>72</v>
      </c>
      <c r="D282" s="23" t="s">
        <v>267</v>
      </c>
      <c r="E282" s="19" t="s">
        <v>73</v>
      </c>
      <c r="F282" s="23">
        <v>49</v>
      </c>
      <c r="G282" s="23">
        <v>2</v>
      </c>
      <c r="H282" s="23">
        <v>10</v>
      </c>
      <c r="I282" s="23">
        <v>1</v>
      </c>
      <c r="J282" s="23">
        <v>0</v>
      </c>
      <c r="K282" s="24">
        <f>SUM(F282:J282)</f>
        <v>62</v>
      </c>
      <c r="L282" s="25">
        <v>402</v>
      </c>
      <c r="M282" s="26">
        <v>67.22</v>
      </c>
      <c r="N282" s="25">
        <v>13.6</v>
      </c>
      <c r="O282" s="27">
        <f>SUM(L282:N282)</f>
        <v>482.82000000000005</v>
      </c>
      <c r="P282" s="19" t="s">
        <v>74</v>
      </c>
      <c r="Q282" s="20" t="s">
        <v>166</v>
      </c>
      <c r="R282" s="28" t="s">
        <v>20</v>
      </c>
      <c r="S282" s="27"/>
      <c r="T282" s="39" t="s">
        <v>171</v>
      </c>
    </row>
    <row r="283" spans="1:20" s="10" customFormat="1" ht="64.5" customHeight="1">
      <c r="A283" s="15" t="s">
        <v>161</v>
      </c>
      <c r="B283" s="19" t="s">
        <v>71</v>
      </c>
      <c r="C283" s="19" t="s">
        <v>138</v>
      </c>
      <c r="D283" s="23" t="s">
        <v>273</v>
      </c>
      <c r="E283" s="19" t="s">
        <v>134</v>
      </c>
      <c r="F283" s="23">
        <v>49</v>
      </c>
      <c r="G283" s="23">
        <v>2</v>
      </c>
      <c r="H283" s="23">
        <v>10</v>
      </c>
      <c r="I283" s="23">
        <v>1</v>
      </c>
      <c r="J283" s="23">
        <v>0</v>
      </c>
      <c r="K283" s="24">
        <v>62</v>
      </c>
      <c r="L283" s="25">
        <v>402</v>
      </c>
      <c r="M283" s="26">
        <v>67.22</v>
      </c>
      <c r="N283" s="25">
        <v>13.6</v>
      </c>
      <c r="O283" s="27">
        <v>482.82000000000005</v>
      </c>
      <c r="P283" s="19" t="s">
        <v>149</v>
      </c>
      <c r="Q283" s="19" t="s">
        <v>136</v>
      </c>
      <c r="R283" s="28" t="s">
        <v>20</v>
      </c>
      <c r="S283" s="27"/>
      <c r="T283" s="39" t="s">
        <v>171</v>
      </c>
    </row>
    <row r="284" spans="1:20" s="10" customFormat="1" ht="64.5" customHeight="1">
      <c r="A284" s="16" t="s">
        <v>161</v>
      </c>
      <c r="B284" s="19" t="s">
        <v>71</v>
      </c>
      <c r="C284" s="19" t="s">
        <v>139</v>
      </c>
      <c r="D284" s="23" t="s">
        <v>273</v>
      </c>
      <c r="E284" s="19" t="s">
        <v>134</v>
      </c>
      <c r="F284" s="23">
        <v>49</v>
      </c>
      <c r="G284" s="23">
        <v>2</v>
      </c>
      <c r="H284" s="23">
        <v>10</v>
      </c>
      <c r="I284" s="23">
        <v>1</v>
      </c>
      <c r="J284" s="23">
        <v>0</v>
      </c>
      <c r="K284" s="24">
        <v>62</v>
      </c>
      <c r="L284" s="25">
        <v>402</v>
      </c>
      <c r="M284" s="26">
        <v>67.22</v>
      </c>
      <c r="N284" s="25">
        <v>13.6</v>
      </c>
      <c r="O284" s="27">
        <v>482.82000000000005</v>
      </c>
      <c r="P284" s="19" t="s">
        <v>149</v>
      </c>
      <c r="Q284" s="19" t="s">
        <v>136</v>
      </c>
      <c r="R284" s="28" t="s">
        <v>20</v>
      </c>
      <c r="S284" s="27"/>
      <c r="T284" s="39" t="s">
        <v>171</v>
      </c>
    </row>
    <row r="285" spans="1:20" s="10" customFormat="1" ht="64.5" customHeight="1">
      <c r="A285" s="15" t="s">
        <v>161</v>
      </c>
      <c r="B285" s="19" t="s">
        <v>71</v>
      </c>
      <c r="C285" s="19" t="s">
        <v>140</v>
      </c>
      <c r="D285" s="23" t="s">
        <v>273</v>
      </c>
      <c r="E285" s="19" t="s">
        <v>134</v>
      </c>
      <c r="F285" s="23">
        <v>49</v>
      </c>
      <c r="G285" s="23">
        <v>2</v>
      </c>
      <c r="H285" s="23">
        <v>10</v>
      </c>
      <c r="I285" s="23">
        <v>1</v>
      </c>
      <c r="J285" s="23">
        <v>0</v>
      </c>
      <c r="K285" s="24">
        <v>62</v>
      </c>
      <c r="L285" s="25">
        <v>402</v>
      </c>
      <c r="M285" s="26">
        <v>67.22</v>
      </c>
      <c r="N285" s="25">
        <v>13.6</v>
      </c>
      <c r="O285" s="27">
        <v>482.82000000000005</v>
      </c>
      <c r="P285" s="19" t="s">
        <v>149</v>
      </c>
      <c r="Q285" s="19" t="s">
        <v>136</v>
      </c>
      <c r="R285" s="28" t="s">
        <v>20</v>
      </c>
      <c r="S285" s="27"/>
      <c r="T285" s="39" t="s">
        <v>171</v>
      </c>
    </row>
    <row r="286" spans="1:20" s="10" customFormat="1" ht="64.5" customHeight="1">
      <c r="A286" s="15" t="s">
        <v>161</v>
      </c>
      <c r="B286" s="19" t="s">
        <v>71</v>
      </c>
      <c r="C286" s="19" t="s">
        <v>141</v>
      </c>
      <c r="D286" s="23" t="s">
        <v>273</v>
      </c>
      <c r="E286" s="19" t="s">
        <v>134</v>
      </c>
      <c r="F286" s="23">
        <v>49</v>
      </c>
      <c r="G286" s="23">
        <v>2</v>
      </c>
      <c r="H286" s="23">
        <v>10</v>
      </c>
      <c r="I286" s="23">
        <v>1</v>
      </c>
      <c r="J286" s="23">
        <v>0</v>
      </c>
      <c r="K286" s="24">
        <v>62</v>
      </c>
      <c r="L286" s="25">
        <v>402</v>
      </c>
      <c r="M286" s="26">
        <v>67.22</v>
      </c>
      <c r="N286" s="25">
        <v>13.6</v>
      </c>
      <c r="O286" s="27">
        <v>482.82000000000005</v>
      </c>
      <c r="P286" s="19" t="s">
        <v>149</v>
      </c>
      <c r="Q286" s="19" t="s">
        <v>136</v>
      </c>
      <c r="R286" s="28" t="s">
        <v>20</v>
      </c>
      <c r="S286" s="27"/>
      <c r="T286" s="39" t="s">
        <v>171</v>
      </c>
    </row>
    <row r="287" spans="1:20" s="10" customFormat="1" ht="64.5" customHeight="1">
      <c r="A287" s="16" t="s">
        <v>161</v>
      </c>
      <c r="B287" s="19" t="s">
        <v>71</v>
      </c>
      <c r="C287" s="19" t="s">
        <v>137</v>
      </c>
      <c r="D287" s="23" t="s">
        <v>273</v>
      </c>
      <c r="E287" s="19" t="s">
        <v>134</v>
      </c>
      <c r="F287" s="23">
        <v>49</v>
      </c>
      <c r="G287" s="23">
        <v>2</v>
      </c>
      <c r="H287" s="23">
        <v>10</v>
      </c>
      <c r="I287" s="23">
        <v>1</v>
      </c>
      <c r="J287" s="23">
        <v>0</v>
      </c>
      <c r="K287" s="24">
        <v>62</v>
      </c>
      <c r="L287" s="25">
        <v>402</v>
      </c>
      <c r="M287" s="26">
        <v>67.22</v>
      </c>
      <c r="N287" s="25">
        <v>13.6</v>
      </c>
      <c r="O287" s="27">
        <v>482.82000000000005</v>
      </c>
      <c r="P287" s="19" t="s">
        <v>149</v>
      </c>
      <c r="Q287" s="19" t="s">
        <v>136</v>
      </c>
      <c r="R287" s="28" t="s">
        <v>20</v>
      </c>
      <c r="S287" s="27"/>
      <c r="T287" s="39" t="s">
        <v>171</v>
      </c>
    </row>
    <row r="288" spans="1:20" s="10" customFormat="1" ht="64.5" customHeight="1">
      <c r="A288" s="15" t="s">
        <v>161</v>
      </c>
      <c r="B288" s="19" t="s">
        <v>71</v>
      </c>
      <c r="C288" s="19" t="s">
        <v>135</v>
      </c>
      <c r="D288" s="23" t="s">
        <v>273</v>
      </c>
      <c r="E288" s="19" t="s">
        <v>134</v>
      </c>
      <c r="F288" s="23">
        <v>49</v>
      </c>
      <c r="G288" s="23">
        <v>2</v>
      </c>
      <c r="H288" s="23">
        <v>10</v>
      </c>
      <c r="I288" s="23">
        <v>1</v>
      </c>
      <c r="J288" s="23">
        <v>0</v>
      </c>
      <c r="K288" s="24">
        <v>62</v>
      </c>
      <c r="L288" s="25">
        <v>402</v>
      </c>
      <c r="M288" s="26">
        <v>67.22</v>
      </c>
      <c r="N288" s="25">
        <v>13.6</v>
      </c>
      <c r="O288" s="27">
        <v>482.82000000000005</v>
      </c>
      <c r="P288" s="19" t="s">
        <v>149</v>
      </c>
      <c r="Q288" s="19" t="s">
        <v>136</v>
      </c>
      <c r="R288" s="28" t="s">
        <v>20</v>
      </c>
      <c r="S288" s="27"/>
      <c r="T288" s="39" t="s">
        <v>171</v>
      </c>
    </row>
    <row r="289" spans="1:20" s="10" customFormat="1" ht="64.5" customHeight="1">
      <c r="A289" s="16" t="s">
        <v>161</v>
      </c>
      <c r="B289" s="19" t="s">
        <v>71</v>
      </c>
      <c r="C289" s="19" t="s">
        <v>91</v>
      </c>
      <c r="D289" s="23" t="s">
        <v>272</v>
      </c>
      <c r="E289" s="19" t="s">
        <v>92</v>
      </c>
      <c r="F289" s="23">
        <v>49</v>
      </c>
      <c r="G289" s="23">
        <v>2</v>
      </c>
      <c r="H289" s="23">
        <v>10</v>
      </c>
      <c r="I289" s="23">
        <v>1</v>
      </c>
      <c r="J289" s="23">
        <v>0</v>
      </c>
      <c r="K289" s="24">
        <f>SUM(F289:J289)</f>
        <v>62</v>
      </c>
      <c r="L289" s="25">
        <v>402</v>
      </c>
      <c r="M289" s="26">
        <v>67.22</v>
      </c>
      <c r="N289" s="25">
        <v>13.6</v>
      </c>
      <c r="O289" s="27">
        <f>SUM(L289:N289)</f>
        <v>482.82000000000005</v>
      </c>
      <c r="P289" s="19" t="s">
        <v>93</v>
      </c>
      <c r="Q289" s="19" t="s">
        <v>44</v>
      </c>
      <c r="R289" s="28" t="s">
        <v>20</v>
      </c>
      <c r="S289" s="27"/>
      <c r="T289" s="39" t="s">
        <v>171</v>
      </c>
    </row>
    <row r="290" spans="1:20" s="10" customFormat="1" ht="64.5" customHeight="1">
      <c r="A290" s="16" t="s">
        <v>161</v>
      </c>
      <c r="B290" s="19" t="s">
        <v>71</v>
      </c>
      <c r="C290" s="19" t="s">
        <v>188</v>
      </c>
      <c r="D290" s="23" t="s">
        <v>271</v>
      </c>
      <c r="E290" s="19" t="s">
        <v>189</v>
      </c>
      <c r="F290" s="23">
        <v>49</v>
      </c>
      <c r="G290" s="23">
        <v>2</v>
      </c>
      <c r="H290" s="23">
        <v>10</v>
      </c>
      <c r="I290" s="23">
        <v>1</v>
      </c>
      <c r="J290" s="23">
        <v>0</v>
      </c>
      <c r="K290" s="24">
        <f>SUM(F290:J290)</f>
        <v>62</v>
      </c>
      <c r="L290" s="25">
        <v>402</v>
      </c>
      <c r="M290" s="26">
        <v>67.22</v>
      </c>
      <c r="N290" s="25">
        <v>13.6</v>
      </c>
      <c r="O290" s="27">
        <f>SUM(L290:N290)</f>
        <v>482.82000000000005</v>
      </c>
      <c r="P290" s="19" t="s">
        <v>190</v>
      </c>
      <c r="Q290" s="20" t="s">
        <v>191</v>
      </c>
      <c r="R290" s="28" t="s">
        <v>192</v>
      </c>
      <c r="S290" s="27"/>
      <c r="T290" s="42" t="s">
        <v>191</v>
      </c>
    </row>
    <row r="291" spans="1:20" s="10" customFormat="1" ht="64.5" customHeight="1">
      <c r="A291" s="15" t="s">
        <v>161</v>
      </c>
      <c r="B291" s="19" t="s">
        <v>45</v>
      </c>
      <c r="C291" s="19" t="s">
        <v>46</v>
      </c>
      <c r="D291" s="23" t="s">
        <v>270</v>
      </c>
      <c r="E291" s="19" t="s">
        <v>47</v>
      </c>
      <c r="F291" s="23">
        <v>49</v>
      </c>
      <c r="G291" s="23">
        <v>2</v>
      </c>
      <c r="H291" s="23">
        <v>10</v>
      </c>
      <c r="I291" s="23">
        <v>1</v>
      </c>
      <c r="J291" s="23">
        <v>0</v>
      </c>
      <c r="K291" s="24">
        <f>SUM(F291:J291)</f>
        <v>62</v>
      </c>
      <c r="L291" s="25">
        <v>402</v>
      </c>
      <c r="M291" s="26">
        <v>67.22</v>
      </c>
      <c r="N291" s="25">
        <v>13.6</v>
      </c>
      <c r="O291" s="27">
        <f>SUM(L291:N291)</f>
        <v>482.82000000000005</v>
      </c>
      <c r="P291" s="19" t="s">
        <v>48</v>
      </c>
      <c r="Q291" s="19" t="s">
        <v>169</v>
      </c>
      <c r="R291" s="28" t="s">
        <v>20</v>
      </c>
      <c r="S291" s="27"/>
      <c r="T291" s="39" t="s">
        <v>171</v>
      </c>
    </row>
    <row r="292" spans="1:20" s="10" customFormat="1" ht="64.5" customHeight="1">
      <c r="A292" s="16" t="s">
        <v>161</v>
      </c>
      <c r="B292" s="19" t="s">
        <v>63</v>
      </c>
      <c r="C292" s="19" t="s">
        <v>64</v>
      </c>
      <c r="D292" s="23" t="s">
        <v>267</v>
      </c>
      <c r="E292" s="19" t="s">
        <v>65</v>
      </c>
      <c r="F292" s="23">
        <v>49</v>
      </c>
      <c r="G292" s="23">
        <v>2</v>
      </c>
      <c r="H292" s="23">
        <v>10</v>
      </c>
      <c r="I292" s="23">
        <v>1</v>
      </c>
      <c r="J292" s="23">
        <v>0</v>
      </c>
      <c r="K292" s="24">
        <f>SUM(F292:J292)</f>
        <v>62</v>
      </c>
      <c r="L292" s="25">
        <v>402</v>
      </c>
      <c r="M292" s="26">
        <v>67.22</v>
      </c>
      <c r="N292" s="25">
        <v>13.6</v>
      </c>
      <c r="O292" s="27">
        <f>SUM(L292:N292)</f>
        <v>482.82000000000005</v>
      </c>
      <c r="P292" s="19" t="s">
        <v>66</v>
      </c>
      <c r="Q292" s="20" t="s">
        <v>106</v>
      </c>
      <c r="R292" s="28" t="s">
        <v>20</v>
      </c>
      <c r="S292" s="27"/>
      <c r="T292" s="39" t="s">
        <v>171</v>
      </c>
    </row>
    <row r="293" spans="1:20" s="10" customFormat="1" ht="64.5" customHeight="1">
      <c r="A293" s="16" t="s">
        <v>161</v>
      </c>
      <c r="B293" s="19" t="s">
        <v>67</v>
      </c>
      <c r="C293" s="19" t="s">
        <v>68</v>
      </c>
      <c r="D293" s="23" t="s">
        <v>267</v>
      </c>
      <c r="E293" s="19" t="s">
        <v>69</v>
      </c>
      <c r="F293" s="23">
        <v>49</v>
      </c>
      <c r="G293" s="23">
        <v>2</v>
      </c>
      <c r="H293" s="23">
        <v>10</v>
      </c>
      <c r="I293" s="23">
        <v>1</v>
      </c>
      <c r="J293" s="23">
        <v>0</v>
      </c>
      <c r="K293" s="24">
        <f>SUM(F293:J293)</f>
        <v>62</v>
      </c>
      <c r="L293" s="25">
        <v>402</v>
      </c>
      <c r="M293" s="26">
        <v>67.22</v>
      </c>
      <c r="N293" s="25">
        <v>13.6</v>
      </c>
      <c r="O293" s="27">
        <f>SUM(L293:N293)</f>
        <v>482.82000000000005</v>
      </c>
      <c r="P293" s="19" t="s">
        <v>70</v>
      </c>
      <c r="Q293" s="20" t="s">
        <v>165</v>
      </c>
      <c r="R293" s="28" t="s">
        <v>20</v>
      </c>
      <c r="S293" s="27"/>
      <c r="T293" s="39" t="s">
        <v>171</v>
      </c>
    </row>
    <row r="294" spans="1:20" s="10" customFormat="1" ht="64.5" customHeight="1">
      <c r="A294" s="15" t="s">
        <v>160</v>
      </c>
      <c r="B294" s="19" t="s">
        <v>57</v>
      </c>
      <c r="C294" s="19" t="s">
        <v>58</v>
      </c>
      <c r="D294" s="23" t="s">
        <v>257</v>
      </c>
      <c r="E294" s="19" t="s">
        <v>55</v>
      </c>
      <c r="F294" s="23">
        <v>49</v>
      </c>
      <c r="G294" s="23">
        <v>2</v>
      </c>
      <c r="H294" s="23">
        <v>10</v>
      </c>
      <c r="I294" s="23">
        <v>1</v>
      </c>
      <c r="J294" s="23">
        <v>15</v>
      </c>
      <c r="K294" s="24">
        <f>SUM(F294:J294)</f>
        <v>77</v>
      </c>
      <c r="L294" s="25">
        <v>437</v>
      </c>
      <c r="M294" s="26">
        <v>67.22</v>
      </c>
      <c r="N294" s="25">
        <v>13.6</v>
      </c>
      <c r="O294" s="27">
        <f>SUM(L294:N294)</f>
        <v>517.82</v>
      </c>
      <c r="P294" s="19" t="s">
        <v>59</v>
      </c>
      <c r="Q294" s="19" t="s">
        <v>136</v>
      </c>
      <c r="R294" s="28" t="s">
        <v>20</v>
      </c>
      <c r="S294" s="27"/>
      <c r="T294" s="39" t="s">
        <v>171</v>
      </c>
    </row>
    <row r="295" spans="1:20" s="10" customFormat="1" ht="64.5" customHeight="1">
      <c r="A295" s="16" t="s">
        <v>160</v>
      </c>
      <c r="B295" s="19" t="s">
        <v>121</v>
      </c>
      <c r="C295" s="19" t="s">
        <v>122</v>
      </c>
      <c r="D295" s="23" t="s">
        <v>273</v>
      </c>
      <c r="E295" s="19" t="s">
        <v>120</v>
      </c>
      <c r="F295" s="23">
        <v>49</v>
      </c>
      <c r="G295" s="23">
        <v>2</v>
      </c>
      <c r="H295" s="23">
        <v>10</v>
      </c>
      <c r="I295" s="23">
        <v>1</v>
      </c>
      <c r="J295" s="23">
        <v>15</v>
      </c>
      <c r="K295" s="24">
        <v>77</v>
      </c>
      <c r="L295" s="25">
        <v>437</v>
      </c>
      <c r="M295" s="26">
        <v>67.22</v>
      </c>
      <c r="N295" s="25">
        <v>13.6</v>
      </c>
      <c r="O295" s="27">
        <v>517.82</v>
      </c>
      <c r="P295" s="19" t="s">
        <v>142</v>
      </c>
      <c r="Q295" s="19" t="s">
        <v>79</v>
      </c>
      <c r="R295" s="28" t="s">
        <v>20</v>
      </c>
      <c r="S295" s="27"/>
      <c r="T295" s="39" t="s">
        <v>171</v>
      </c>
    </row>
    <row r="296" spans="1:20" s="10" customFormat="1" ht="64.5" customHeight="1">
      <c r="A296" s="16" t="s">
        <v>160</v>
      </c>
      <c r="B296" s="19" t="s">
        <v>33</v>
      </c>
      <c r="C296" s="19" t="s">
        <v>34</v>
      </c>
      <c r="D296" s="23" t="s">
        <v>264</v>
      </c>
      <c r="E296" s="19" t="s">
        <v>35</v>
      </c>
      <c r="F296" s="23">
        <v>49</v>
      </c>
      <c r="G296" s="23">
        <v>2</v>
      </c>
      <c r="H296" s="23">
        <v>10</v>
      </c>
      <c r="I296" s="23">
        <v>1</v>
      </c>
      <c r="J296" s="23">
        <v>15</v>
      </c>
      <c r="K296" s="24">
        <f>SUM(F296:J296)</f>
        <v>77</v>
      </c>
      <c r="L296" s="25">
        <v>437</v>
      </c>
      <c r="M296" s="26">
        <v>67.22</v>
      </c>
      <c r="N296" s="25">
        <v>13.6</v>
      </c>
      <c r="O296" s="27">
        <f>SUM(L296:N296)</f>
        <v>517.82</v>
      </c>
      <c r="P296" s="19" t="s">
        <v>36</v>
      </c>
      <c r="Q296" s="19" t="s">
        <v>37</v>
      </c>
      <c r="R296" s="28" t="s">
        <v>20</v>
      </c>
      <c r="S296" s="27"/>
      <c r="T296" s="39" t="s">
        <v>171</v>
      </c>
    </row>
    <row r="297" spans="1:20" s="10" customFormat="1" ht="64.5" customHeight="1">
      <c r="A297" s="15" t="s">
        <v>160</v>
      </c>
      <c r="B297" s="19" t="s">
        <v>115</v>
      </c>
      <c r="C297" s="19" t="s">
        <v>117</v>
      </c>
      <c r="D297" s="23" t="s">
        <v>114</v>
      </c>
      <c r="E297" s="19" t="s">
        <v>116</v>
      </c>
      <c r="F297" s="23">
        <v>49</v>
      </c>
      <c r="G297" s="23">
        <v>2</v>
      </c>
      <c r="H297" s="23">
        <v>10</v>
      </c>
      <c r="I297" s="23">
        <v>1</v>
      </c>
      <c r="J297" s="23">
        <v>15</v>
      </c>
      <c r="K297" s="24">
        <f>SUM(F297:J297)</f>
        <v>77</v>
      </c>
      <c r="L297" s="25">
        <v>437</v>
      </c>
      <c r="M297" s="26">
        <v>67.22</v>
      </c>
      <c r="N297" s="25">
        <v>13.6</v>
      </c>
      <c r="O297" s="27">
        <f>SUM(L297:N297)</f>
        <v>517.82</v>
      </c>
      <c r="P297" s="19" t="s">
        <v>118</v>
      </c>
      <c r="Q297" s="19" t="s">
        <v>106</v>
      </c>
      <c r="R297" s="28" t="s">
        <v>20</v>
      </c>
      <c r="S297" s="27"/>
      <c r="T297" s="39" t="s">
        <v>171</v>
      </c>
    </row>
    <row r="298" spans="1:20" s="10" customFormat="1" ht="64.5" customHeight="1">
      <c r="A298" s="15" t="s">
        <v>160</v>
      </c>
      <c r="B298" s="72" t="s">
        <v>301</v>
      </c>
      <c r="C298" s="19" t="s">
        <v>302</v>
      </c>
      <c r="D298" s="23" t="s">
        <v>300</v>
      </c>
      <c r="E298" s="19" t="s">
        <v>303</v>
      </c>
      <c r="F298" s="23">
        <v>49</v>
      </c>
      <c r="G298" s="23">
        <v>2</v>
      </c>
      <c r="H298" s="23">
        <v>10</v>
      </c>
      <c r="I298" s="23">
        <v>1</v>
      </c>
      <c r="J298" s="23">
        <v>15</v>
      </c>
      <c r="K298" s="24">
        <f>SUM(F298:J298)</f>
        <v>77</v>
      </c>
      <c r="L298" s="25">
        <v>437</v>
      </c>
      <c r="M298" s="26">
        <v>67.22</v>
      </c>
      <c r="N298" s="25">
        <v>13.6</v>
      </c>
      <c r="O298" s="27">
        <f>SUM(L298:N298)</f>
        <v>517.82</v>
      </c>
      <c r="P298" s="19" t="s">
        <v>304</v>
      </c>
      <c r="Q298" s="20" t="s">
        <v>305</v>
      </c>
      <c r="R298" s="73" t="s">
        <v>306</v>
      </c>
      <c r="S298" s="27"/>
      <c r="T298" s="39" t="s">
        <v>297</v>
      </c>
    </row>
    <row r="299" spans="1:20" s="10" customFormat="1" ht="64.5" customHeight="1">
      <c r="A299" s="16" t="s">
        <v>160</v>
      </c>
      <c r="B299" s="19" t="s">
        <v>49</v>
      </c>
      <c r="C299" s="19" t="s">
        <v>131</v>
      </c>
      <c r="D299" s="23" t="s">
        <v>273</v>
      </c>
      <c r="E299" s="19" t="s">
        <v>132</v>
      </c>
      <c r="F299" s="23">
        <v>49</v>
      </c>
      <c r="G299" s="23">
        <v>2</v>
      </c>
      <c r="H299" s="23">
        <v>10</v>
      </c>
      <c r="I299" s="23">
        <v>1</v>
      </c>
      <c r="J299" s="23">
        <v>15</v>
      </c>
      <c r="K299" s="24">
        <v>77</v>
      </c>
      <c r="L299" s="25">
        <v>437</v>
      </c>
      <c r="M299" s="26">
        <v>67.22</v>
      </c>
      <c r="N299" s="25">
        <v>13.6</v>
      </c>
      <c r="O299" s="27">
        <v>517.82</v>
      </c>
      <c r="P299" s="19" t="s">
        <v>146</v>
      </c>
      <c r="Q299" s="19" t="s">
        <v>133</v>
      </c>
      <c r="R299" s="28" t="s">
        <v>20</v>
      </c>
      <c r="S299" s="27"/>
      <c r="T299" s="39" t="s">
        <v>171</v>
      </c>
    </row>
    <row r="300" spans="1:20" s="10" customFormat="1" ht="64.5" customHeight="1">
      <c r="A300" s="15" t="s">
        <v>160</v>
      </c>
      <c r="B300" s="19" t="s">
        <v>60</v>
      </c>
      <c r="C300" s="19" t="s">
        <v>61</v>
      </c>
      <c r="D300" s="23" t="s">
        <v>257</v>
      </c>
      <c r="E300" s="19" t="s">
        <v>55</v>
      </c>
      <c r="F300" s="23">
        <v>49</v>
      </c>
      <c r="G300" s="23">
        <v>2</v>
      </c>
      <c r="H300" s="23">
        <v>10</v>
      </c>
      <c r="I300" s="23">
        <v>1</v>
      </c>
      <c r="J300" s="23">
        <v>15</v>
      </c>
      <c r="K300" s="24">
        <f>SUM(F300:J300)</f>
        <v>77</v>
      </c>
      <c r="L300" s="25">
        <v>437</v>
      </c>
      <c r="M300" s="26">
        <v>67.22</v>
      </c>
      <c r="N300" s="25">
        <v>13.6</v>
      </c>
      <c r="O300" s="27">
        <f>SUM(L300:N300)</f>
        <v>517.82</v>
      </c>
      <c r="P300" s="19" t="s">
        <v>62</v>
      </c>
      <c r="Q300" s="19" t="s">
        <v>168</v>
      </c>
      <c r="R300" s="28" t="s">
        <v>20</v>
      </c>
      <c r="S300" s="27"/>
      <c r="T300" s="39" t="s">
        <v>171</v>
      </c>
    </row>
    <row r="301" spans="1:20" s="10" customFormat="1" ht="64.5" customHeight="1">
      <c r="A301" s="16" t="s">
        <v>160</v>
      </c>
      <c r="B301" s="19" t="s">
        <v>87</v>
      </c>
      <c r="C301" s="19" t="s">
        <v>88</v>
      </c>
      <c r="D301" s="23" t="s">
        <v>265</v>
      </c>
      <c r="E301" s="19" t="s">
        <v>89</v>
      </c>
      <c r="F301" s="23">
        <v>49</v>
      </c>
      <c r="G301" s="23">
        <v>2</v>
      </c>
      <c r="H301" s="23">
        <v>10</v>
      </c>
      <c r="I301" s="23">
        <v>1</v>
      </c>
      <c r="J301" s="23">
        <v>15</v>
      </c>
      <c r="K301" s="24">
        <f>SUM(F301:J301)</f>
        <v>77</v>
      </c>
      <c r="L301" s="25">
        <v>437</v>
      </c>
      <c r="M301" s="26">
        <v>67.22</v>
      </c>
      <c r="N301" s="25">
        <v>13.6</v>
      </c>
      <c r="O301" s="27">
        <f>SUM(L301:N301)</f>
        <v>517.82</v>
      </c>
      <c r="P301" s="19" t="s">
        <v>90</v>
      </c>
      <c r="Q301" s="20" t="s">
        <v>166</v>
      </c>
      <c r="R301" s="28" t="s">
        <v>20</v>
      </c>
      <c r="S301" s="27"/>
      <c r="T301" s="39" t="s">
        <v>171</v>
      </c>
    </row>
    <row r="302" spans="1:20" s="10" customFormat="1" ht="64.5" customHeight="1">
      <c r="A302" s="16" t="s">
        <v>160</v>
      </c>
      <c r="B302" s="19" t="s">
        <v>53</v>
      </c>
      <c r="C302" s="19" t="s">
        <v>54</v>
      </c>
      <c r="D302" s="23" t="s">
        <v>257</v>
      </c>
      <c r="E302" s="19" t="s">
        <v>55</v>
      </c>
      <c r="F302" s="23">
        <v>49</v>
      </c>
      <c r="G302" s="23">
        <v>2</v>
      </c>
      <c r="H302" s="23">
        <v>10</v>
      </c>
      <c r="I302" s="23">
        <v>1</v>
      </c>
      <c r="J302" s="23">
        <v>15</v>
      </c>
      <c r="K302" s="24">
        <f>SUM(F302:J302)</f>
        <v>77</v>
      </c>
      <c r="L302" s="25">
        <v>437</v>
      </c>
      <c r="M302" s="26">
        <v>67.22</v>
      </c>
      <c r="N302" s="25">
        <v>13.6</v>
      </c>
      <c r="O302" s="27">
        <f>SUM(L302:N302)</f>
        <v>517.82</v>
      </c>
      <c r="P302" s="19" t="s">
        <v>56</v>
      </c>
      <c r="Q302" s="19" t="s">
        <v>168</v>
      </c>
      <c r="R302" s="28" t="s">
        <v>20</v>
      </c>
      <c r="S302" s="27"/>
      <c r="T302" s="39" t="s">
        <v>171</v>
      </c>
    </row>
    <row r="303" spans="1:20" s="10" customFormat="1" ht="64.5" customHeight="1">
      <c r="A303" s="16" t="s">
        <v>160</v>
      </c>
      <c r="B303" s="19" t="s">
        <v>71</v>
      </c>
      <c r="C303" s="19" t="s">
        <v>179</v>
      </c>
      <c r="D303" s="23" t="s">
        <v>258</v>
      </c>
      <c r="E303" s="19" t="s">
        <v>178</v>
      </c>
      <c r="F303" s="23">
        <v>49</v>
      </c>
      <c r="G303" s="23">
        <v>2</v>
      </c>
      <c r="H303" s="23">
        <v>10</v>
      </c>
      <c r="I303" s="23">
        <v>1</v>
      </c>
      <c r="J303" s="23">
        <v>15</v>
      </c>
      <c r="K303" s="24">
        <f>SUM(F303:J303)</f>
        <v>77</v>
      </c>
      <c r="L303" s="25">
        <v>437</v>
      </c>
      <c r="M303" s="26">
        <v>67.22</v>
      </c>
      <c r="N303" s="25">
        <v>13.6</v>
      </c>
      <c r="O303" s="27">
        <f>SUM(L303:N303)</f>
        <v>517.82</v>
      </c>
      <c r="P303" s="19" t="s">
        <v>180</v>
      </c>
      <c r="Q303" s="20" t="s">
        <v>113</v>
      </c>
      <c r="R303" s="28" t="s">
        <v>20</v>
      </c>
      <c r="S303" s="27"/>
      <c r="T303" s="39" t="s">
        <v>181</v>
      </c>
    </row>
    <row r="304" spans="1:20" s="10" customFormat="1" ht="64.5" customHeight="1">
      <c r="A304" s="15" t="s">
        <v>160</v>
      </c>
      <c r="B304" s="19" t="s">
        <v>71</v>
      </c>
      <c r="C304" s="19" t="s">
        <v>111</v>
      </c>
      <c r="D304" s="23" t="s">
        <v>258</v>
      </c>
      <c r="E304" s="19" t="s">
        <v>178</v>
      </c>
      <c r="F304" s="23">
        <v>49</v>
      </c>
      <c r="G304" s="23">
        <v>2</v>
      </c>
      <c r="H304" s="23">
        <v>10</v>
      </c>
      <c r="I304" s="23">
        <v>1</v>
      </c>
      <c r="J304" s="23">
        <v>15</v>
      </c>
      <c r="K304" s="24">
        <f>SUM(F304:J304)</f>
        <v>77</v>
      </c>
      <c r="L304" s="25">
        <v>437</v>
      </c>
      <c r="M304" s="26">
        <v>67.22</v>
      </c>
      <c r="N304" s="25">
        <v>13.6</v>
      </c>
      <c r="O304" s="27">
        <f>SUM(L304:N304)</f>
        <v>517.82</v>
      </c>
      <c r="P304" s="19" t="s">
        <v>112</v>
      </c>
      <c r="Q304" s="20" t="s">
        <v>113</v>
      </c>
      <c r="R304" s="28" t="s">
        <v>20</v>
      </c>
      <c r="S304" s="27"/>
      <c r="T304" s="39" t="s">
        <v>171</v>
      </c>
    </row>
    <row r="305" spans="1:20" s="10" customFormat="1" ht="64.5" customHeight="1">
      <c r="A305" s="15" t="s">
        <v>160</v>
      </c>
      <c r="B305" s="19" t="s">
        <v>71</v>
      </c>
      <c r="C305" s="19" t="s">
        <v>72</v>
      </c>
      <c r="D305" s="29" t="s">
        <v>267</v>
      </c>
      <c r="E305" s="19" t="s">
        <v>73</v>
      </c>
      <c r="F305" s="23">
        <v>49</v>
      </c>
      <c r="G305" s="23">
        <v>2</v>
      </c>
      <c r="H305" s="23">
        <v>10</v>
      </c>
      <c r="I305" s="23">
        <v>1</v>
      </c>
      <c r="J305" s="23">
        <v>15</v>
      </c>
      <c r="K305" s="24">
        <f>SUM(F305:J305)</f>
        <v>77</v>
      </c>
      <c r="L305" s="25">
        <v>437</v>
      </c>
      <c r="M305" s="26">
        <v>67.22</v>
      </c>
      <c r="N305" s="25">
        <v>13.6</v>
      </c>
      <c r="O305" s="27">
        <f>SUM(L305:N305)</f>
        <v>517.82</v>
      </c>
      <c r="P305" s="19" t="s">
        <v>74</v>
      </c>
      <c r="Q305" s="20" t="s">
        <v>166</v>
      </c>
      <c r="R305" s="28" t="s">
        <v>20</v>
      </c>
      <c r="S305" s="27"/>
      <c r="T305" s="39" t="s">
        <v>171</v>
      </c>
    </row>
    <row r="306" spans="1:20" s="10" customFormat="1" ht="64.5" customHeight="1">
      <c r="A306" s="15" t="s">
        <v>160</v>
      </c>
      <c r="B306" s="19" t="s">
        <v>71</v>
      </c>
      <c r="C306" s="19" t="s">
        <v>138</v>
      </c>
      <c r="D306" s="23" t="s">
        <v>273</v>
      </c>
      <c r="E306" s="19" t="s">
        <v>134</v>
      </c>
      <c r="F306" s="23">
        <v>49</v>
      </c>
      <c r="G306" s="23">
        <v>2</v>
      </c>
      <c r="H306" s="23">
        <v>10</v>
      </c>
      <c r="I306" s="23">
        <v>1</v>
      </c>
      <c r="J306" s="23">
        <v>15</v>
      </c>
      <c r="K306" s="24">
        <v>77</v>
      </c>
      <c r="L306" s="25">
        <v>437</v>
      </c>
      <c r="M306" s="26">
        <v>67.22</v>
      </c>
      <c r="N306" s="25">
        <v>13.6</v>
      </c>
      <c r="O306" s="27">
        <v>517.82</v>
      </c>
      <c r="P306" s="19" t="s">
        <v>149</v>
      </c>
      <c r="Q306" s="19" t="s">
        <v>136</v>
      </c>
      <c r="R306" s="28" t="s">
        <v>20</v>
      </c>
      <c r="S306" s="27"/>
      <c r="T306" s="39" t="s">
        <v>171</v>
      </c>
    </row>
    <row r="307" spans="1:20" s="10" customFormat="1" ht="64.5" customHeight="1">
      <c r="A307" s="16" t="s">
        <v>160</v>
      </c>
      <c r="B307" s="19" t="s">
        <v>71</v>
      </c>
      <c r="C307" s="19" t="s">
        <v>139</v>
      </c>
      <c r="D307" s="23" t="s">
        <v>273</v>
      </c>
      <c r="E307" s="19" t="s">
        <v>134</v>
      </c>
      <c r="F307" s="23">
        <v>49</v>
      </c>
      <c r="G307" s="23">
        <v>2</v>
      </c>
      <c r="H307" s="23">
        <v>10</v>
      </c>
      <c r="I307" s="23">
        <v>1</v>
      </c>
      <c r="J307" s="23">
        <v>15</v>
      </c>
      <c r="K307" s="24">
        <v>77</v>
      </c>
      <c r="L307" s="25">
        <v>437</v>
      </c>
      <c r="M307" s="26">
        <v>67.22</v>
      </c>
      <c r="N307" s="25">
        <v>13.6</v>
      </c>
      <c r="O307" s="27">
        <v>517.82</v>
      </c>
      <c r="P307" s="19" t="s">
        <v>149</v>
      </c>
      <c r="Q307" s="19" t="s">
        <v>136</v>
      </c>
      <c r="R307" s="28" t="s">
        <v>20</v>
      </c>
      <c r="S307" s="27"/>
      <c r="T307" s="39" t="s">
        <v>171</v>
      </c>
    </row>
    <row r="308" spans="1:20" s="10" customFormat="1" ht="64.5" customHeight="1">
      <c r="A308" s="16" t="s">
        <v>160</v>
      </c>
      <c r="B308" s="19" t="s">
        <v>71</v>
      </c>
      <c r="C308" s="19" t="s">
        <v>140</v>
      </c>
      <c r="D308" s="23" t="s">
        <v>273</v>
      </c>
      <c r="E308" s="19" t="s">
        <v>134</v>
      </c>
      <c r="F308" s="23">
        <v>49</v>
      </c>
      <c r="G308" s="23">
        <v>2</v>
      </c>
      <c r="H308" s="23">
        <v>10</v>
      </c>
      <c r="I308" s="23">
        <v>1</v>
      </c>
      <c r="J308" s="23">
        <v>15</v>
      </c>
      <c r="K308" s="24">
        <v>77</v>
      </c>
      <c r="L308" s="25">
        <v>437</v>
      </c>
      <c r="M308" s="26">
        <v>67.22</v>
      </c>
      <c r="N308" s="25">
        <v>13.6</v>
      </c>
      <c r="O308" s="27">
        <v>517.82</v>
      </c>
      <c r="P308" s="19" t="s">
        <v>149</v>
      </c>
      <c r="Q308" s="19" t="s">
        <v>136</v>
      </c>
      <c r="R308" s="28" t="s">
        <v>20</v>
      </c>
      <c r="S308" s="27"/>
      <c r="T308" s="39" t="s">
        <v>171</v>
      </c>
    </row>
    <row r="309" spans="1:20" s="10" customFormat="1" ht="64.5" customHeight="1">
      <c r="A309" s="16" t="s">
        <v>160</v>
      </c>
      <c r="B309" s="19" t="s">
        <v>71</v>
      </c>
      <c r="C309" s="19" t="s">
        <v>141</v>
      </c>
      <c r="D309" s="23" t="s">
        <v>273</v>
      </c>
      <c r="E309" s="19" t="s">
        <v>134</v>
      </c>
      <c r="F309" s="23">
        <v>49</v>
      </c>
      <c r="G309" s="23">
        <v>2</v>
      </c>
      <c r="H309" s="23">
        <v>10</v>
      </c>
      <c r="I309" s="23">
        <v>1</v>
      </c>
      <c r="J309" s="23">
        <v>15</v>
      </c>
      <c r="K309" s="24">
        <v>77</v>
      </c>
      <c r="L309" s="25">
        <v>437</v>
      </c>
      <c r="M309" s="26">
        <v>67.22</v>
      </c>
      <c r="N309" s="25">
        <v>13.6</v>
      </c>
      <c r="O309" s="27">
        <v>517.82</v>
      </c>
      <c r="P309" s="19" t="s">
        <v>149</v>
      </c>
      <c r="Q309" s="19" t="s">
        <v>136</v>
      </c>
      <c r="R309" s="28" t="s">
        <v>20</v>
      </c>
      <c r="S309" s="27"/>
      <c r="T309" s="39" t="s">
        <v>171</v>
      </c>
    </row>
    <row r="310" spans="1:20" s="10" customFormat="1" ht="64.5" customHeight="1">
      <c r="A310" s="16" t="s">
        <v>160</v>
      </c>
      <c r="B310" s="19" t="s">
        <v>71</v>
      </c>
      <c r="C310" s="19" t="s">
        <v>137</v>
      </c>
      <c r="D310" s="23" t="s">
        <v>273</v>
      </c>
      <c r="E310" s="19" t="s">
        <v>134</v>
      </c>
      <c r="F310" s="23">
        <v>49</v>
      </c>
      <c r="G310" s="23">
        <v>2</v>
      </c>
      <c r="H310" s="23">
        <v>10</v>
      </c>
      <c r="I310" s="23">
        <v>1</v>
      </c>
      <c r="J310" s="23">
        <v>15</v>
      </c>
      <c r="K310" s="24">
        <v>77</v>
      </c>
      <c r="L310" s="25">
        <v>437</v>
      </c>
      <c r="M310" s="26">
        <v>67.22</v>
      </c>
      <c r="N310" s="25">
        <v>13.6</v>
      </c>
      <c r="O310" s="27">
        <v>517.82</v>
      </c>
      <c r="P310" s="19" t="s">
        <v>149</v>
      </c>
      <c r="Q310" s="19" t="s">
        <v>136</v>
      </c>
      <c r="R310" s="28" t="s">
        <v>20</v>
      </c>
      <c r="S310" s="27"/>
      <c r="T310" s="39" t="s">
        <v>171</v>
      </c>
    </row>
    <row r="311" spans="1:20" s="10" customFormat="1" ht="64.5" customHeight="1">
      <c r="A311" s="16" t="s">
        <v>160</v>
      </c>
      <c r="B311" s="19" t="s">
        <v>71</v>
      </c>
      <c r="C311" s="19" t="s">
        <v>135</v>
      </c>
      <c r="D311" s="23" t="s">
        <v>273</v>
      </c>
      <c r="E311" s="19" t="s">
        <v>134</v>
      </c>
      <c r="F311" s="23">
        <v>49</v>
      </c>
      <c r="G311" s="23">
        <v>2</v>
      </c>
      <c r="H311" s="23">
        <v>10</v>
      </c>
      <c r="I311" s="23">
        <v>1</v>
      </c>
      <c r="J311" s="23">
        <v>15</v>
      </c>
      <c r="K311" s="24">
        <v>77</v>
      </c>
      <c r="L311" s="25">
        <v>437</v>
      </c>
      <c r="M311" s="26">
        <v>67.22</v>
      </c>
      <c r="N311" s="25">
        <v>13.6</v>
      </c>
      <c r="O311" s="27">
        <v>517.82</v>
      </c>
      <c r="P311" s="19" t="s">
        <v>149</v>
      </c>
      <c r="Q311" s="19" t="s">
        <v>136</v>
      </c>
      <c r="R311" s="28" t="s">
        <v>20</v>
      </c>
      <c r="S311" s="27"/>
      <c r="T311" s="39" t="s">
        <v>171</v>
      </c>
    </row>
    <row r="312" spans="1:20" s="10" customFormat="1" ht="64.5" customHeight="1">
      <c r="A312" s="16" t="s">
        <v>160</v>
      </c>
      <c r="B312" s="19" t="s">
        <v>71</v>
      </c>
      <c r="C312" s="19" t="s">
        <v>91</v>
      </c>
      <c r="D312" s="23" t="s">
        <v>272</v>
      </c>
      <c r="E312" s="19" t="s">
        <v>92</v>
      </c>
      <c r="F312" s="23">
        <v>49</v>
      </c>
      <c r="G312" s="23">
        <v>2</v>
      </c>
      <c r="H312" s="23">
        <v>10</v>
      </c>
      <c r="I312" s="23">
        <v>1</v>
      </c>
      <c r="J312" s="23">
        <v>15</v>
      </c>
      <c r="K312" s="24">
        <f>SUM(F312:J312)</f>
        <v>77</v>
      </c>
      <c r="L312" s="25">
        <v>437</v>
      </c>
      <c r="M312" s="26">
        <v>67.22</v>
      </c>
      <c r="N312" s="25">
        <v>13.6</v>
      </c>
      <c r="O312" s="27">
        <f>SUM(L312:N312)</f>
        <v>517.82</v>
      </c>
      <c r="P312" s="19" t="s">
        <v>93</v>
      </c>
      <c r="Q312" s="19" t="s">
        <v>44</v>
      </c>
      <c r="R312" s="28" t="s">
        <v>20</v>
      </c>
      <c r="S312" s="27"/>
      <c r="T312" s="39" t="s">
        <v>171</v>
      </c>
    </row>
    <row r="313" spans="1:20" s="10" customFormat="1" ht="64.5" customHeight="1">
      <c r="A313" s="16" t="s">
        <v>160</v>
      </c>
      <c r="B313" s="19" t="s">
        <v>71</v>
      </c>
      <c r="C313" s="19" t="s">
        <v>188</v>
      </c>
      <c r="D313" s="23" t="s">
        <v>271</v>
      </c>
      <c r="E313" s="19" t="s">
        <v>189</v>
      </c>
      <c r="F313" s="23">
        <v>49</v>
      </c>
      <c r="G313" s="23">
        <v>2</v>
      </c>
      <c r="H313" s="23">
        <v>10</v>
      </c>
      <c r="I313" s="23">
        <v>1</v>
      </c>
      <c r="J313" s="23">
        <v>15</v>
      </c>
      <c r="K313" s="24">
        <f>SUM(F313:J313)</f>
        <v>77</v>
      </c>
      <c r="L313" s="25">
        <v>437</v>
      </c>
      <c r="M313" s="26">
        <v>67.22</v>
      </c>
      <c r="N313" s="25">
        <v>13.6</v>
      </c>
      <c r="O313" s="27">
        <f>SUM(L313:N313)</f>
        <v>517.82</v>
      </c>
      <c r="P313" s="19" t="s">
        <v>190</v>
      </c>
      <c r="Q313" s="20" t="s">
        <v>191</v>
      </c>
      <c r="R313" s="28" t="s">
        <v>192</v>
      </c>
      <c r="S313" s="27"/>
      <c r="T313" s="42" t="s">
        <v>191</v>
      </c>
    </row>
    <row r="314" spans="1:20" s="10" customFormat="1" ht="64.5" customHeight="1">
      <c r="A314" s="15" t="s">
        <v>160</v>
      </c>
      <c r="B314" s="19" t="s">
        <v>45</v>
      </c>
      <c r="C314" s="19" t="s">
        <v>46</v>
      </c>
      <c r="D314" s="23" t="s">
        <v>270</v>
      </c>
      <c r="E314" s="19" t="s">
        <v>47</v>
      </c>
      <c r="F314" s="23">
        <v>49</v>
      </c>
      <c r="G314" s="23">
        <v>2</v>
      </c>
      <c r="H314" s="23">
        <v>10</v>
      </c>
      <c r="I314" s="23">
        <v>1</v>
      </c>
      <c r="J314" s="23">
        <v>15</v>
      </c>
      <c r="K314" s="24">
        <f>SUM(F314:J314)</f>
        <v>77</v>
      </c>
      <c r="L314" s="25">
        <v>437</v>
      </c>
      <c r="M314" s="26">
        <v>67.22</v>
      </c>
      <c r="N314" s="25">
        <v>13.6</v>
      </c>
      <c r="O314" s="27">
        <f>SUM(L314:N314)</f>
        <v>517.82</v>
      </c>
      <c r="P314" s="19" t="s">
        <v>48</v>
      </c>
      <c r="Q314" s="19" t="s">
        <v>169</v>
      </c>
      <c r="R314" s="28" t="s">
        <v>20</v>
      </c>
      <c r="S314" s="27"/>
      <c r="T314" s="39" t="s">
        <v>171</v>
      </c>
    </row>
    <row r="315" spans="1:20" s="10" customFormat="1" ht="64.5" customHeight="1">
      <c r="A315" s="15" t="s">
        <v>160</v>
      </c>
      <c r="B315" s="19" t="s">
        <v>63</v>
      </c>
      <c r="C315" s="19" t="s">
        <v>64</v>
      </c>
      <c r="D315" s="23" t="s">
        <v>267</v>
      </c>
      <c r="E315" s="19" t="s">
        <v>65</v>
      </c>
      <c r="F315" s="23">
        <v>49</v>
      </c>
      <c r="G315" s="23">
        <v>2</v>
      </c>
      <c r="H315" s="23">
        <v>10</v>
      </c>
      <c r="I315" s="23">
        <v>1</v>
      </c>
      <c r="J315" s="23">
        <v>15</v>
      </c>
      <c r="K315" s="24">
        <f>SUM(F315:J315)</f>
        <v>77</v>
      </c>
      <c r="L315" s="25">
        <v>437</v>
      </c>
      <c r="M315" s="26">
        <v>67.22</v>
      </c>
      <c r="N315" s="25">
        <v>13.6</v>
      </c>
      <c r="O315" s="27">
        <f>SUM(L315:N315)</f>
        <v>517.82</v>
      </c>
      <c r="P315" s="19" t="s">
        <v>66</v>
      </c>
      <c r="Q315" s="20" t="s">
        <v>106</v>
      </c>
      <c r="R315" s="28" t="s">
        <v>20</v>
      </c>
      <c r="S315" s="27"/>
      <c r="T315" s="39" t="s">
        <v>171</v>
      </c>
    </row>
    <row r="316" spans="1:20" s="10" customFormat="1" ht="64.5" customHeight="1">
      <c r="A316" s="16" t="s">
        <v>160</v>
      </c>
      <c r="B316" s="19" t="s">
        <v>67</v>
      </c>
      <c r="C316" s="19" t="s">
        <v>68</v>
      </c>
      <c r="D316" s="23" t="s">
        <v>267</v>
      </c>
      <c r="E316" s="19" t="s">
        <v>69</v>
      </c>
      <c r="F316" s="23">
        <v>49</v>
      </c>
      <c r="G316" s="23">
        <v>2</v>
      </c>
      <c r="H316" s="23">
        <v>10</v>
      </c>
      <c r="I316" s="23">
        <v>1</v>
      </c>
      <c r="J316" s="23">
        <v>15</v>
      </c>
      <c r="K316" s="24">
        <f>SUM(F316:J316)</f>
        <v>77</v>
      </c>
      <c r="L316" s="25">
        <v>437</v>
      </c>
      <c r="M316" s="26">
        <v>67.22</v>
      </c>
      <c r="N316" s="25">
        <v>13.6</v>
      </c>
      <c r="O316" s="27">
        <f>SUM(L316:N316)</f>
        <v>517.82</v>
      </c>
      <c r="P316" s="19" t="s">
        <v>70</v>
      </c>
      <c r="Q316" s="20" t="s">
        <v>165</v>
      </c>
      <c r="R316" s="28" t="s">
        <v>20</v>
      </c>
      <c r="S316" s="27"/>
      <c r="T316" s="39" t="s">
        <v>171</v>
      </c>
    </row>
    <row r="317" spans="1:20" s="10" customFormat="1" ht="64.5" customHeight="1">
      <c r="A317" s="16" t="s">
        <v>163</v>
      </c>
      <c r="B317" s="49" t="s">
        <v>119</v>
      </c>
      <c r="C317" s="49" t="s">
        <v>293</v>
      </c>
      <c r="D317" s="23" t="s">
        <v>204</v>
      </c>
      <c r="E317" s="51" t="s">
        <v>276</v>
      </c>
      <c r="F317" s="23">
        <v>75</v>
      </c>
      <c r="G317" s="23">
        <v>2</v>
      </c>
      <c r="H317" s="23">
        <v>6</v>
      </c>
      <c r="I317" s="23">
        <v>1</v>
      </c>
      <c r="J317" s="23">
        <v>15</v>
      </c>
      <c r="K317" s="24">
        <f>SUM(F317:J317)</f>
        <v>99</v>
      </c>
      <c r="L317" s="25">
        <v>534</v>
      </c>
      <c r="M317" s="26">
        <v>67.22</v>
      </c>
      <c r="N317" s="25">
        <v>13.6</v>
      </c>
      <c r="O317" s="27">
        <f>SUM(L317:N317)</f>
        <v>614.82</v>
      </c>
      <c r="P317" s="49" t="s">
        <v>290</v>
      </c>
      <c r="Q317" s="49" t="s">
        <v>291</v>
      </c>
      <c r="R317" s="28" t="s">
        <v>208</v>
      </c>
      <c r="S317" s="27"/>
      <c r="T317" s="39" t="s">
        <v>292</v>
      </c>
    </row>
    <row r="318" spans="1:20" s="10" customFormat="1" ht="64.5" customHeight="1">
      <c r="A318" s="16" t="s">
        <v>163</v>
      </c>
      <c r="B318" s="19" t="s">
        <v>119</v>
      </c>
      <c r="C318" s="19" t="s">
        <v>175</v>
      </c>
      <c r="D318" s="23" t="s">
        <v>256</v>
      </c>
      <c r="E318" s="19" t="s">
        <v>42</v>
      </c>
      <c r="F318" s="23">
        <v>75</v>
      </c>
      <c r="G318" s="23">
        <v>2</v>
      </c>
      <c r="H318" s="23">
        <v>6</v>
      </c>
      <c r="I318" s="23">
        <v>1</v>
      </c>
      <c r="J318" s="23">
        <v>0</v>
      </c>
      <c r="K318" s="24">
        <f>SUM(F318:J318)</f>
        <v>84</v>
      </c>
      <c r="L318" s="25">
        <v>534</v>
      </c>
      <c r="M318" s="26">
        <v>67.22</v>
      </c>
      <c r="N318" s="25">
        <v>13.6</v>
      </c>
      <c r="O318" s="27">
        <f>SUM(L318:N318)</f>
        <v>614.82</v>
      </c>
      <c r="P318" s="19" t="s">
        <v>176</v>
      </c>
      <c r="Q318" s="19" t="s">
        <v>177</v>
      </c>
      <c r="R318" s="28" t="s">
        <v>20</v>
      </c>
      <c r="S318" s="27"/>
      <c r="T318" s="39" t="s">
        <v>171</v>
      </c>
    </row>
    <row r="319" spans="1:20" s="10" customFormat="1" ht="64.5" customHeight="1">
      <c r="A319" s="16" t="s">
        <v>163</v>
      </c>
      <c r="B319" s="49" t="s">
        <v>274</v>
      </c>
      <c r="C319" s="19" t="s">
        <v>275</v>
      </c>
      <c r="D319" s="23" t="s">
        <v>204</v>
      </c>
      <c r="E319" s="51" t="s">
        <v>276</v>
      </c>
      <c r="F319" s="23">
        <v>75</v>
      </c>
      <c r="G319" s="23">
        <v>2</v>
      </c>
      <c r="H319" s="23">
        <v>6</v>
      </c>
      <c r="I319" s="23">
        <v>1</v>
      </c>
      <c r="J319" s="23">
        <v>15</v>
      </c>
      <c r="K319" s="24">
        <f>SUM(F319:J319)</f>
        <v>99</v>
      </c>
      <c r="L319" s="25">
        <v>534</v>
      </c>
      <c r="M319" s="26">
        <v>67.22</v>
      </c>
      <c r="N319" s="25">
        <v>13.6</v>
      </c>
      <c r="O319" s="27">
        <f>SUM(L319:N319)</f>
        <v>614.82</v>
      </c>
      <c r="P319" s="19" t="s">
        <v>282</v>
      </c>
      <c r="Q319" s="19" t="s">
        <v>283</v>
      </c>
      <c r="R319" s="28" t="s">
        <v>208</v>
      </c>
      <c r="S319" s="27"/>
      <c r="T319" s="39" t="s">
        <v>284</v>
      </c>
    </row>
    <row r="320" spans="1:20" s="10" customFormat="1" ht="64.5" customHeight="1">
      <c r="A320" s="16" t="s">
        <v>163</v>
      </c>
      <c r="B320" s="49" t="s">
        <v>57</v>
      </c>
      <c r="C320" s="19" t="s">
        <v>281</v>
      </c>
      <c r="D320" s="23" t="s">
        <v>204</v>
      </c>
      <c r="E320" s="51" t="s">
        <v>276</v>
      </c>
      <c r="F320" s="23">
        <v>75</v>
      </c>
      <c r="G320" s="23">
        <v>2</v>
      </c>
      <c r="H320" s="23">
        <v>6</v>
      </c>
      <c r="I320" s="23">
        <v>1</v>
      </c>
      <c r="J320" s="23">
        <v>15</v>
      </c>
      <c r="K320" s="24">
        <f>SUM(F320:J320)</f>
        <v>99</v>
      </c>
      <c r="L320" s="25">
        <v>534</v>
      </c>
      <c r="M320" s="26">
        <v>67.22</v>
      </c>
      <c r="N320" s="25">
        <v>13.6</v>
      </c>
      <c r="O320" s="27">
        <f>SUM(L320:N320)</f>
        <v>614.82</v>
      </c>
      <c r="P320" s="19" t="s">
        <v>288</v>
      </c>
      <c r="Q320" s="19" t="s">
        <v>283</v>
      </c>
      <c r="R320" s="28" t="s">
        <v>208</v>
      </c>
      <c r="S320" s="27"/>
      <c r="T320" s="39" t="s">
        <v>284</v>
      </c>
    </row>
    <row r="321" spans="1:20" s="10" customFormat="1" ht="64.5" customHeight="1">
      <c r="A321" s="16" t="s">
        <v>163</v>
      </c>
      <c r="B321" s="19" t="s">
        <v>57</v>
      </c>
      <c r="C321" s="19" t="s">
        <v>58</v>
      </c>
      <c r="D321" s="23" t="s">
        <v>257</v>
      </c>
      <c r="E321" s="19" t="s">
        <v>55</v>
      </c>
      <c r="F321" s="23">
        <v>75</v>
      </c>
      <c r="G321" s="23">
        <v>2</v>
      </c>
      <c r="H321" s="23">
        <v>6</v>
      </c>
      <c r="I321" s="23">
        <v>1</v>
      </c>
      <c r="J321" s="23">
        <v>0</v>
      </c>
      <c r="K321" s="24">
        <f>SUM(F321:J321)</f>
        <v>84</v>
      </c>
      <c r="L321" s="25">
        <v>534</v>
      </c>
      <c r="M321" s="26">
        <v>67.22</v>
      </c>
      <c r="N321" s="25">
        <v>13.6</v>
      </c>
      <c r="O321" s="27">
        <f>SUM(L321:N321)</f>
        <v>614.82</v>
      </c>
      <c r="P321" s="19" t="s">
        <v>59</v>
      </c>
      <c r="Q321" s="19" t="s">
        <v>136</v>
      </c>
      <c r="R321" s="28" t="s">
        <v>20</v>
      </c>
      <c r="S321" s="27"/>
      <c r="T321" s="39" t="s">
        <v>171</v>
      </c>
    </row>
    <row r="322" spans="1:20" s="10" customFormat="1" ht="64.5" customHeight="1">
      <c r="A322" s="16" t="s">
        <v>163</v>
      </c>
      <c r="B322" s="19" t="s">
        <v>121</v>
      </c>
      <c r="C322" s="19" t="s">
        <v>122</v>
      </c>
      <c r="D322" s="23" t="s">
        <v>204</v>
      </c>
      <c r="E322" s="19" t="s">
        <v>55</v>
      </c>
      <c r="F322" s="23">
        <v>75</v>
      </c>
      <c r="G322" s="23">
        <v>2</v>
      </c>
      <c r="H322" s="23">
        <v>6</v>
      </c>
      <c r="I322" s="23">
        <v>1</v>
      </c>
      <c r="J322" s="23">
        <v>15</v>
      </c>
      <c r="K322" s="24">
        <f>SUM(F322:J322)</f>
        <v>99</v>
      </c>
      <c r="L322" s="25">
        <v>534</v>
      </c>
      <c r="M322" s="26">
        <v>67.22</v>
      </c>
      <c r="N322" s="25">
        <v>13.6</v>
      </c>
      <c r="O322" s="27">
        <f>SUM(L322:N322)</f>
        <v>614.82</v>
      </c>
      <c r="P322" s="19" t="s">
        <v>206</v>
      </c>
      <c r="Q322" s="19" t="s">
        <v>207</v>
      </c>
      <c r="R322" s="28" t="s">
        <v>208</v>
      </c>
      <c r="S322" s="27"/>
      <c r="T322" s="39" t="s">
        <v>209</v>
      </c>
    </row>
    <row r="323" spans="1:20" s="10" customFormat="1" ht="64.5" customHeight="1">
      <c r="A323" s="16" t="s">
        <v>163</v>
      </c>
      <c r="B323" s="19" t="s">
        <v>121</v>
      </c>
      <c r="C323" s="19" t="s">
        <v>122</v>
      </c>
      <c r="D323" s="23" t="s">
        <v>273</v>
      </c>
      <c r="E323" s="19" t="s">
        <v>120</v>
      </c>
      <c r="F323" s="23">
        <v>75</v>
      </c>
      <c r="G323" s="23">
        <v>2</v>
      </c>
      <c r="H323" s="23">
        <v>6</v>
      </c>
      <c r="I323" s="23">
        <v>1</v>
      </c>
      <c r="J323" s="23">
        <v>15</v>
      </c>
      <c r="K323" s="24">
        <f>SUM(F323:J323)</f>
        <v>99</v>
      </c>
      <c r="L323" s="25">
        <v>534</v>
      </c>
      <c r="M323" s="26">
        <v>67.22</v>
      </c>
      <c r="N323" s="25">
        <v>13.6</v>
      </c>
      <c r="O323" s="27">
        <f>SUM(L323:N323)</f>
        <v>614.82</v>
      </c>
      <c r="P323" s="19" t="s">
        <v>142</v>
      </c>
      <c r="Q323" s="19" t="s">
        <v>79</v>
      </c>
      <c r="R323" s="28" t="s">
        <v>20</v>
      </c>
      <c r="S323" s="27"/>
      <c r="T323" s="39" t="s">
        <v>171</v>
      </c>
    </row>
    <row r="324" spans="1:20" s="10" customFormat="1" ht="64.5" customHeight="1">
      <c r="A324" s="16" t="s">
        <v>163</v>
      </c>
      <c r="B324" s="19" t="s">
        <v>213</v>
      </c>
      <c r="C324" s="19" t="s">
        <v>212</v>
      </c>
      <c r="D324" s="23" t="s">
        <v>204</v>
      </c>
      <c r="E324" s="22" t="s">
        <v>205</v>
      </c>
      <c r="F324" s="23">
        <v>75</v>
      </c>
      <c r="G324" s="23">
        <v>2</v>
      </c>
      <c r="H324" s="23">
        <v>6</v>
      </c>
      <c r="I324" s="23">
        <v>1</v>
      </c>
      <c r="J324" s="23">
        <v>15</v>
      </c>
      <c r="K324" s="24">
        <f>SUM(F324:J324)</f>
        <v>99</v>
      </c>
      <c r="L324" s="25">
        <v>534</v>
      </c>
      <c r="M324" s="26">
        <v>67.22</v>
      </c>
      <c r="N324" s="25">
        <v>13.6</v>
      </c>
      <c r="O324" s="27">
        <f>SUM(L324:N324)</f>
        <v>614.82</v>
      </c>
      <c r="P324" s="19" t="s">
        <v>210</v>
      </c>
      <c r="Q324" s="19" t="s">
        <v>211</v>
      </c>
      <c r="R324" s="28" t="s">
        <v>208</v>
      </c>
      <c r="S324" s="27"/>
      <c r="T324" s="39" t="s">
        <v>209</v>
      </c>
    </row>
    <row r="325" spans="1:20" s="10" customFormat="1" ht="64.5" customHeight="1">
      <c r="A325" s="16" t="s">
        <v>163</v>
      </c>
      <c r="B325" s="19" t="s">
        <v>33</v>
      </c>
      <c r="C325" s="19" t="s">
        <v>123</v>
      </c>
      <c r="D325" s="23" t="s">
        <v>204</v>
      </c>
      <c r="E325" s="49" t="s">
        <v>216</v>
      </c>
      <c r="F325" s="23">
        <v>75</v>
      </c>
      <c r="G325" s="23">
        <v>2</v>
      </c>
      <c r="H325" s="23">
        <v>6</v>
      </c>
      <c r="I325" s="23">
        <v>1</v>
      </c>
      <c r="J325" s="23">
        <v>15</v>
      </c>
      <c r="K325" s="24">
        <f>SUM(F325:J325)</f>
        <v>99</v>
      </c>
      <c r="L325" s="25">
        <v>534</v>
      </c>
      <c r="M325" s="26">
        <v>67.22</v>
      </c>
      <c r="N325" s="25">
        <v>13.6</v>
      </c>
      <c r="O325" s="27">
        <f>SUM(L325:N325)</f>
        <v>614.82</v>
      </c>
      <c r="P325" s="19" t="s">
        <v>214</v>
      </c>
      <c r="Q325" s="19" t="s">
        <v>215</v>
      </c>
      <c r="R325" s="28" t="s">
        <v>208</v>
      </c>
      <c r="S325" s="27"/>
      <c r="T325" s="39" t="s">
        <v>209</v>
      </c>
    </row>
    <row r="326" spans="1:20" s="10" customFormat="1" ht="64.5" customHeight="1">
      <c r="A326" s="16" t="s">
        <v>163</v>
      </c>
      <c r="B326" s="19" t="s">
        <v>33</v>
      </c>
      <c r="C326" s="19" t="s">
        <v>34</v>
      </c>
      <c r="D326" s="23" t="s">
        <v>264</v>
      </c>
      <c r="E326" s="19" t="s">
        <v>35</v>
      </c>
      <c r="F326" s="23">
        <v>75</v>
      </c>
      <c r="G326" s="23">
        <v>2</v>
      </c>
      <c r="H326" s="23">
        <v>6</v>
      </c>
      <c r="I326" s="23">
        <v>1</v>
      </c>
      <c r="J326" s="23">
        <v>15</v>
      </c>
      <c r="K326" s="24">
        <f>SUM(F326:J326)</f>
        <v>99</v>
      </c>
      <c r="L326" s="25">
        <v>534</v>
      </c>
      <c r="M326" s="26">
        <v>67.22</v>
      </c>
      <c r="N326" s="25">
        <v>13.6</v>
      </c>
      <c r="O326" s="27">
        <f>SUM(L326:N326)</f>
        <v>614.82</v>
      </c>
      <c r="P326" s="19" t="s">
        <v>36</v>
      </c>
      <c r="Q326" s="19" t="s">
        <v>37</v>
      </c>
      <c r="R326" s="28" t="s">
        <v>20</v>
      </c>
      <c r="S326" s="27"/>
      <c r="T326" s="39" t="s">
        <v>171</v>
      </c>
    </row>
    <row r="327" spans="1:20" s="10" customFormat="1" ht="64.5" customHeight="1">
      <c r="A327" s="16" t="s">
        <v>163</v>
      </c>
      <c r="B327" s="19" t="s">
        <v>33</v>
      </c>
      <c r="C327" s="19" t="s">
        <v>123</v>
      </c>
      <c r="D327" s="23" t="s">
        <v>273</v>
      </c>
      <c r="E327" s="19" t="s">
        <v>124</v>
      </c>
      <c r="F327" s="23">
        <v>75</v>
      </c>
      <c r="G327" s="23">
        <v>2</v>
      </c>
      <c r="H327" s="23">
        <v>6</v>
      </c>
      <c r="I327" s="23">
        <v>1</v>
      </c>
      <c r="J327" s="23">
        <v>15</v>
      </c>
      <c r="K327" s="24">
        <f>SUM(F327:J327)</f>
        <v>99</v>
      </c>
      <c r="L327" s="25">
        <v>534</v>
      </c>
      <c r="M327" s="26">
        <v>67.22</v>
      </c>
      <c r="N327" s="25">
        <v>13.6</v>
      </c>
      <c r="O327" s="27">
        <f>SUM(L327:N327)</f>
        <v>614.82</v>
      </c>
      <c r="P327" s="19" t="s">
        <v>143</v>
      </c>
      <c r="Q327" s="19" t="s">
        <v>40</v>
      </c>
      <c r="R327" s="28" t="s">
        <v>20</v>
      </c>
      <c r="S327" s="27"/>
      <c r="T327" s="39" t="s">
        <v>171</v>
      </c>
    </row>
    <row r="328" spans="1:20" s="10" customFormat="1" ht="64.5" customHeight="1">
      <c r="A328" s="16" t="s">
        <v>163</v>
      </c>
      <c r="B328" s="49" t="s">
        <v>277</v>
      </c>
      <c r="C328" s="19" t="s">
        <v>278</v>
      </c>
      <c r="D328" s="23" t="s">
        <v>204</v>
      </c>
      <c r="E328" s="51" t="s">
        <v>276</v>
      </c>
      <c r="F328" s="23">
        <v>75</v>
      </c>
      <c r="G328" s="23">
        <v>2</v>
      </c>
      <c r="H328" s="23">
        <v>6</v>
      </c>
      <c r="I328" s="23">
        <v>1</v>
      </c>
      <c r="J328" s="23">
        <v>15</v>
      </c>
      <c r="K328" s="24">
        <f>SUM(F328:J328)</f>
        <v>99</v>
      </c>
      <c r="L328" s="25">
        <v>534</v>
      </c>
      <c r="M328" s="26">
        <v>67.22</v>
      </c>
      <c r="N328" s="25">
        <v>13.6</v>
      </c>
      <c r="O328" s="27">
        <f>SUM(L328:N328)</f>
        <v>614.82</v>
      </c>
      <c r="P328" s="19" t="s">
        <v>287</v>
      </c>
      <c r="Q328" s="19" t="s">
        <v>283</v>
      </c>
      <c r="R328" s="28" t="s">
        <v>208</v>
      </c>
      <c r="S328" s="27"/>
      <c r="T328" s="39" t="s">
        <v>284</v>
      </c>
    </row>
    <row r="329" spans="1:20" s="10" customFormat="1" ht="64.5" customHeight="1">
      <c r="A329" s="15" t="s">
        <v>163</v>
      </c>
      <c r="B329" s="19" t="s">
        <v>125</v>
      </c>
      <c r="C329" s="19" t="s">
        <v>126</v>
      </c>
      <c r="D329" s="23" t="s">
        <v>204</v>
      </c>
      <c r="E329" s="51" t="s">
        <v>205</v>
      </c>
      <c r="F329" s="23">
        <v>75</v>
      </c>
      <c r="G329" s="23">
        <v>2</v>
      </c>
      <c r="H329" s="23">
        <v>6</v>
      </c>
      <c r="I329" s="23">
        <v>1</v>
      </c>
      <c r="J329" s="23">
        <v>15</v>
      </c>
      <c r="K329" s="24">
        <f>SUM(F329:J329)</f>
        <v>99</v>
      </c>
      <c r="L329" s="25">
        <v>534</v>
      </c>
      <c r="M329" s="26">
        <v>67.22</v>
      </c>
      <c r="N329" s="25">
        <v>13.6</v>
      </c>
      <c r="O329" s="27">
        <f>SUM(L329:N329)</f>
        <v>614.82</v>
      </c>
      <c r="P329" s="49" t="s">
        <v>217</v>
      </c>
      <c r="Q329" s="49" t="s">
        <v>207</v>
      </c>
      <c r="R329" s="56" t="s">
        <v>208</v>
      </c>
      <c r="S329" s="55"/>
      <c r="T329" s="57" t="s">
        <v>209</v>
      </c>
    </row>
    <row r="330" spans="1:20" s="10" customFormat="1" ht="64.5" customHeight="1">
      <c r="A330" s="16" t="s">
        <v>163</v>
      </c>
      <c r="B330" s="19" t="s">
        <v>125</v>
      </c>
      <c r="C330" s="19" t="s">
        <v>126</v>
      </c>
      <c r="D330" s="23" t="s">
        <v>204</v>
      </c>
      <c r="E330" s="51" t="s">
        <v>205</v>
      </c>
      <c r="F330" s="23">
        <v>75</v>
      </c>
      <c r="G330" s="23">
        <v>2</v>
      </c>
      <c r="H330" s="23">
        <v>6</v>
      </c>
      <c r="I330" s="23">
        <v>1</v>
      </c>
      <c r="J330" s="23">
        <v>15</v>
      </c>
      <c r="K330" s="24">
        <f>SUM(F330:J330)</f>
        <v>99</v>
      </c>
      <c r="L330" s="25">
        <v>534</v>
      </c>
      <c r="M330" s="26">
        <v>67.22</v>
      </c>
      <c r="N330" s="25">
        <v>13.6</v>
      </c>
      <c r="O330" s="27">
        <f>SUM(L330:N330)</f>
        <v>614.82</v>
      </c>
      <c r="P330" s="49" t="s">
        <v>217</v>
      </c>
      <c r="Q330" s="49" t="s">
        <v>207</v>
      </c>
      <c r="R330" s="56" t="s">
        <v>208</v>
      </c>
      <c r="S330" s="55"/>
      <c r="T330" s="57" t="s">
        <v>209</v>
      </c>
    </row>
    <row r="331" spans="1:20" s="10" customFormat="1" ht="64.5" customHeight="1">
      <c r="A331" s="15" t="s">
        <v>163</v>
      </c>
      <c r="B331" s="19" t="s">
        <v>125</v>
      </c>
      <c r="C331" s="19" t="s">
        <v>126</v>
      </c>
      <c r="D331" s="23" t="s">
        <v>273</v>
      </c>
      <c r="E331" s="19" t="s">
        <v>120</v>
      </c>
      <c r="F331" s="23">
        <v>75</v>
      </c>
      <c r="G331" s="23">
        <v>2</v>
      </c>
      <c r="H331" s="23">
        <v>6</v>
      </c>
      <c r="I331" s="23">
        <v>1</v>
      </c>
      <c r="J331" s="23">
        <v>15</v>
      </c>
      <c r="K331" s="24">
        <f>SUM(F331:J331)</f>
        <v>99</v>
      </c>
      <c r="L331" s="25">
        <v>534</v>
      </c>
      <c r="M331" s="26">
        <v>67.22</v>
      </c>
      <c r="N331" s="25">
        <v>13.6</v>
      </c>
      <c r="O331" s="27">
        <f>SUM(L331:N331)</f>
        <v>614.82</v>
      </c>
      <c r="P331" s="19" t="s">
        <v>144</v>
      </c>
      <c r="Q331" s="19" t="s">
        <v>127</v>
      </c>
      <c r="R331" s="28" t="s">
        <v>20</v>
      </c>
      <c r="S331" s="27"/>
      <c r="T331" s="39" t="s">
        <v>171</v>
      </c>
    </row>
    <row r="332" spans="1:20" s="10" customFormat="1" ht="64.5" customHeight="1">
      <c r="A332" s="16" t="s">
        <v>163</v>
      </c>
      <c r="B332" s="72" t="s">
        <v>38</v>
      </c>
      <c r="C332" s="19" t="s">
        <v>294</v>
      </c>
      <c r="D332" s="23" t="s">
        <v>204</v>
      </c>
      <c r="E332" s="51" t="s">
        <v>276</v>
      </c>
      <c r="F332" s="23">
        <v>75</v>
      </c>
      <c r="G332" s="23">
        <v>2</v>
      </c>
      <c r="H332" s="23">
        <v>6</v>
      </c>
      <c r="I332" s="23">
        <v>1</v>
      </c>
      <c r="J332" s="23">
        <v>15</v>
      </c>
      <c r="K332" s="24">
        <f>SUM(F332:J332)</f>
        <v>99</v>
      </c>
      <c r="L332" s="25">
        <v>534</v>
      </c>
      <c r="M332" s="26">
        <v>67.22</v>
      </c>
      <c r="N332" s="25">
        <v>13.6</v>
      </c>
      <c r="O332" s="27">
        <f>SUM(L332:N332)</f>
        <v>614.82</v>
      </c>
      <c r="P332" s="19" t="s">
        <v>296</v>
      </c>
      <c r="Q332" s="19" t="s">
        <v>298</v>
      </c>
      <c r="R332" s="28" t="s">
        <v>208</v>
      </c>
      <c r="S332" s="27"/>
      <c r="T332" s="39" t="s">
        <v>297</v>
      </c>
    </row>
    <row r="333" spans="1:20" s="10" customFormat="1" ht="64.5" customHeight="1">
      <c r="A333" s="16" t="s">
        <v>163</v>
      </c>
      <c r="B333" s="19" t="s">
        <v>38</v>
      </c>
      <c r="C333" s="19" t="s">
        <v>41</v>
      </c>
      <c r="D333" s="23" t="s">
        <v>256</v>
      </c>
      <c r="E333" s="19" t="s">
        <v>42</v>
      </c>
      <c r="F333" s="23">
        <v>75</v>
      </c>
      <c r="G333" s="23">
        <v>2</v>
      </c>
      <c r="H333" s="23">
        <v>6</v>
      </c>
      <c r="I333" s="23">
        <v>1</v>
      </c>
      <c r="J333" s="23">
        <v>15</v>
      </c>
      <c r="K333" s="24">
        <f>SUM(F333:J333)</f>
        <v>99</v>
      </c>
      <c r="L333" s="25">
        <v>534</v>
      </c>
      <c r="M333" s="26">
        <v>67.22</v>
      </c>
      <c r="N333" s="25">
        <v>13.6</v>
      </c>
      <c r="O333" s="27">
        <f>SUM(L333:N333)</f>
        <v>614.82</v>
      </c>
      <c r="P333" s="19" t="s">
        <v>43</v>
      </c>
      <c r="Q333" s="19" t="s">
        <v>44</v>
      </c>
      <c r="R333" s="28" t="s">
        <v>20</v>
      </c>
      <c r="S333" s="27"/>
      <c r="T333" s="39" t="s">
        <v>171</v>
      </c>
    </row>
    <row r="334" spans="1:20" s="10" customFormat="1" ht="64.5" customHeight="1">
      <c r="A334" s="15" t="s">
        <v>163</v>
      </c>
      <c r="B334" s="19" t="s">
        <v>128</v>
      </c>
      <c r="C334" s="19" t="s">
        <v>129</v>
      </c>
      <c r="D334" s="23" t="s">
        <v>204</v>
      </c>
      <c r="E334" s="51" t="s">
        <v>218</v>
      </c>
      <c r="F334" s="23">
        <v>75</v>
      </c>
      <c r="G334" s="23">
        <v>2</v>
      </c>
      <c r="H334" s="23">
        <v>6</v>
      </c>
      <c r="I334" s="23">
        <v>1</v>
      </c>
      <c r="J334" s="23">
        <v>15</v>
      </c>
      <c r="K334" s="24">
        <f>SUM(F334:J334)</f>
        <v>99</v>
      </c>
      <c r="L334" s="25">
        <v>534</v>
      </c>
      <c r="M334" s="26">
        <v>67.22</v>
      </c>
      <c r="N334" s="25">
        <v>13.6</v>
      </c>
      <c r="O334" s="27">
        <f>SUM(L334:N334)</f>
        <v>614.82</v>
      </c>
      <c r="P334" s="49" t="s">
        <v>219</v>
      </c>
      <c r="Q334" s="49" t="s">
        <v>207</v>
      </c>
      <c r="R334" s="56" t="s">
        <v>208</v>
      </c>
      <c r="S334" s="55"/>
      <c r="T334" s="57" t="s">
        <v>209</v>
      </c>
    </row>
    <row r="335" spans="1:20" s="10" customFormat="1" ht="64.5" customHeight="1">
      <c r="A335" s="15" t="s">
        <v>163</v>
      </c>
      <c r="B335" s="49" t="s">
        <v>285</v>
      </c>
      <c r="C335" s="19" t="s">
        <v>279</v>
      </c>
      <c r="D335" s="23" t="s">
        <v>204</v>
      </c>
      <c r="E335" s="51" t="s">
        <v>276</v>
      </c>
      <c r="F335" s="23">
        <v>75</v>
      </c>
      <c r="G335" s="23">
        <v>2</v>
      </c>
      <c r="H335" s="23">
        <v>6</v>
      </c>
      <c r="I335" s="23">
        <v>1</v>
      </c>
      <c r="J335" s="23">
        <v>15</v>
      </c>
      <c r="K335" s="24">
        <f>SUM(F335:J335)</f>
        <v>99</v>
      </c>
      <c r="L335" s="25">
        <v>534</v>
      </c>
      <c r="M335" s="26">
        <v>67.22</v>
      </c>
      <c r="N335" s="25">
        <v>13.6</v>
      </c>
      <c r="O335" s="27">
        <f>SUM(L335:N335)</f>
        <v>614.82</v>
      </c>
      <c r="P335" s="19" t="s">
        <v>286</v>
      </c>
      <c r="Q335" s="19" t="s">
        <v>283</v>
      </c>
      <c r="R335" s="28" t="s">
        <v>208</v>
      </c>
      <c r="S335" s="27"/>
      <c r="T335" s="39" t="s">
        <v>284</v>
      </c>
    </row>
    <row r="336" spans="1:20" s="10" customFormat="1" ht="64.5" customHeight="1">
      <c r="A336" s="15" t="s">
        <v>163</v>
      </c>
      <c r="B336" s="46" t="s">
        <v>220</v>
      </c>
      <c r="C336" s="19" t="s">
        <v>221</v>
      </c>
      <c r="D336" s="23" t="s">
        <v>204</v>
      </c>
      <c r="E336" s="51" t="s">
        <v>222</v>
      </c>
      <c r="F336" s="23">
        <v>75</v>
      </c>
      <c r="G336" s="23">
        <v>2</v>
      </c>
      <c r="H336" s="23">
        <v>6</v>
      </c>
      <c r="I336" s="23">
        <v>1</v>
      </c>
      <c r="J336" s="23">
        <v>15</v>
      </c>
      <c r="K336" s="24">
        <f>SUM(F336:J336)</f>
        <v>99</v>
      </c>
      <c r="L336" s="25">
        <v>534</v>
      </c>
      <c r="M336" s="26">
        <v>67.22</v>
      </c>
      <c r="N336" s="25">
        <v>13.6</v>
      </c>
      <c r="O336" s="27">
        <f>SUM(L336:N336)</f>
        <v>614.82</v>
      </c>
      <c r="P336" s="49" t="s">
        <v>223</v>
      </c>
      <c r="Q336" s="49" t="s">
        <v>207</v>
      </c>
      <c r="R336" s="56" t="s">
        <v>208</v>
      </c>
      <c r="S336" s="55"/>
      <c r="T336" s="57" t="s">
        <v>209</v>
      </c>
    </row>
    <row r="337" spans="1:20" s="10" customFormat="1" ht="64.5" customHeight="1">
      <c r="A337" s="16" t="s">
        <v>163</v>
      </c>
      <c r="B337" s="19" t="s">
        <v>49</v>
      </c>
      <c r="C337" s="49" t="s">
        <v>131</v>
      </c>
      <c r="D337" s="23" t="s">
        <v>204</v>
      </c>
      <c r="E337" s="51" t="s">
        <v>222</v>
      </c>
      <c r="F337" s="23">
        <v>75</v>
      </c>
      <c r="G337" s="23">
        <v>2</v>
      </c>
      <c r="H337" s="23">
        <v>6</v>
      </c>
      <c r="I337" s="23">
        <v>1</v>
      </c>
      <c r="J337" s="23">
        <v>15</v>
      </c>
      <c r="K337" s="24">
        <f>SUM(F337:J337)</f>
        <v>99</v>
      </c>
      <c r="L337" s="25">
        <v>534</v>
      </c>
      <c r="M337" s="26">
        <v>67.22</v>
      </c>
      <c r="N337" s="25">
        <v>13.6</v>
      </c>
      <c r="O337" s="27">
        <f>SUM(L337:N337)</f>
        <v>614.82</v>
      </c>
      <c r="P337" s="49" t="s">
        <v>224</v>
      </c>
      <c r="Q337" s="49" t="s">
        <v>207</v>
      </c>
      <c r="R337" s="56" t="s">
        <v>208</v>
      </c>
      <c r="S337" s="55"/>
      <c r="T337" s="57" t="s">
        <v>209</v>
      </c>
    </row>
    <row r="338" spans="1:20" s="10" customFormat="1" ht="64.5" customHeight="1">
      <c r="A338" s="16" t="s">
        <v>163</v>
      </c>
      <c r="B338" s="19" t="s">
        <v>49</v>
      </c>
      <c r="C338" s="19" t="s">
        <v>131</v>
      </c>
      <c r="D338" s="23" t="s">
        <v>273</v>
      </c>
      <c r="E338" s="19" t="s">
        <v>132</v>
      </c>
      <c r="F338" s="23">
        <v>75</v>
      </c>
      <c r="G338" s="23">
        <v>2</v>
      </c>
      <c r="H338" s="23">
        <v>6</v>
      </c>
      <c r="I338" s="23">
        <v>1</v>
      </c>
      <c r="J338" s="23">
        <v>15</v>
      </c>
      <c r="K338" s="24">
        <f>SUM(F338:J338)</f>
        <v>99</v>
      </c>
      <c r="L338" s="25">
        <v>534</v>
      </c>
      <c r="M338" s="26">
        <v>67.22</v>
      </c>
      <c r="N338" s="25">
        <v>13.6</v>
      </c>
      <c r="O338" s="27">
        <f>SUM(L338:N338)</f>
        <v>614.82</v>
      </c>
      <c r="P338" s="19" t="s">
        <v>146</v>
      </c>
      <c r="Q338" s="19" t="s">
        <v>133</v>
      </c>
      <c r="R338" s="28" t="s">
        <v>20</v>
      </c>
      <c r="S338" s="27"/>
      <c r="T338" s="39" t="s">
        <v>171</v>
      </c>
    </row>
    <row r="339" spans="1:20" s="10" customFormat="1" ht="64.5" customHeight="1">
      <c r="A339" s="16" t="s">
        <v>163</v>
      </c>
      <c r="B339" s="19" t="s">
        <v>75</v>
      </c>
      <c r="C339" s="19" t="s">
        <v>76</v>
      </c>
      <c r="D339" s="23" t="s">
        <v>273</v>
      </c>
      <c r="E339" s="22" t="s">
        <v>147</v>
      </c>
      <c r="F339" s="23">
        <v>75</v>
      </c>
      <c r="G339" s="23">
        <v>2</v>
      </c>
      <c r="H339" s="23">
        <v>6</v>
      </c>
      <c r="I339" s="23">
        <v>1</v>
      </c>
      <c r="J339" s="23">
        <v>15</v>
      </c>
      <c r="K339" s="24">
        <f>SUM(F339:J339)</f>
        <v>99</v>
      </c>
      <c r="L339" s="25">
        <v>534</v>
      </c>
      <c r="M339" s="26">
        <v>67.22</v>
      </c>
      <c r="N339" s="25">
        <v>13.6</v>
      </c>
      <c r="O339" s="27">
        <f>SUM(L339:N339)</f>
        <v>614.82</v>
      </c>
      <c r="P339" s="19" t="s">
        <v>148</v>
      </c>
      <c r="Q339" s="19" t="s">
        <v>127</v>
      </c>
      <c r="R339" s="28" t="s">
        <v>20</v>
      </c>
      <c r="S339" s="27"/>
      <c r="T339" s="39" t="s">
        <v>171</v>
      </c>
    </row>
    <row r="340" spans="1:20" s="10" customFormat="1" ht="64.5" customHeight="1">
      <c r="A340" s="16" t="s">
        <v>163</v>
      </c>
      <c r="B340" s="19" t="s">
        <v>60</v>
      </c>
      <c r="C340" s="60" t="s">
        <v>225</v>
      </c>
      <c r="D340" s="23" t="s">
        <v>204</v>
      </c>
      <c r="E340" s="51" t="s">
        <v>205</v>
      </c>
      <c r="F340" s="23">
        <v>75</v>
      </c>
      <c r="G340" s="23">
        <v>2</v>
      </c>
      <c r="H340" s="23">
        <v>6</v>
      </c>
      <c r="I340" s="23">
        <v>1</v>
      </c>
      <c r="J340" s="23">
        <v>15</v>
      </c>
      <c r="K340" s="24">
        <f>SUM(F340:J340)</f>
        <v>99</v>
      </c>
      <c r="L340" s="25">
        <v>534</v>
      </c>
      <c r="M340" s="26">
        <v>67.22</v>
      </c>
      <c r="N340" s="25">
        <v>13.6</v>
      </c>
      <c r="O340" s="27">
        <f>SUM(L340:N340)</f>
        <v>614.82</v>
      </c>
      <c r="P340" s="49" t="s">
        <v>226</v>
      </c>
      <c r="Q340" s="49" t="s">
        <v>215</v>
      </c>
      <c r="R340" s="56" t="s">
        <v>208</v>
      </c>
      <c r="S340" s="55"/>
      <c r="T340" s="57" t="s">
        <v>209</v>
      </c>
    </row>
    <row r="341" spans="1:20" s="10" customFormat="1" ht="64.5" customHeight="1">
      <c r="A341" s="16" t="s">
        <v>163</v>
      </c>
      <c r="B341" s="19" t="s">
        <v>60</v>
      </c>
      <c r="C341" s="19" t="s">
        <v>61</v>
      </c>
      <c r="D341" s="23" t="s">
        <v>257</v>
      </c>
      <c r="E341" s="19" t="s">
        <v>55</v>
      </c>
      <c r="F341" s="23">
        <v>75</v>
      </c>
      <c r="G341" s="23">
        <v>2</v>
      </c>
      <c r="H341" s="23">
        <v>6</v>
      </c>
      <c r="I341" s="23">
        <v>1</v>
      </c>
      <c r="J341" s="23">
        <v>15</v>
      </c>
      <c r="K341" s="24">
        <f>SUM(F341:J341)</f>
        <v>99</v>
      </c>
      <c r="L341" s="25">
        <v>534</v>
      </c>
      <c r="M341" s="26">
        <v>67.22</v>
      </c>
      <c r="N341" s="25">
        <v>13.6</v>
      </c>
      <c r="O341" s="27">
        <f>SUM(L341:N341)</f>
        <v>614.82</v>
      </c>
      <c r="P341" s="19" t="s">
        <v>62</v>
      </c>
      <c r="Q341" s="19" t="s">
        <v>168</v>
      </c>
      <c r="R341" s="28" t="s">
        <v>20</v>
      </c>
      <c r="S341" s="27"/>
      <c r="T341" s="39" t="s">
        <v>171</v>
      </c>
    </row>
    <row r="342" spans="1:20" s="10" customFormat="1" ht="64.5" customHeight="1">
      <c r="A342" s="16" t="s">
        <v>163</v>
      </c>
      <c r="B342" s="49" t="s">
        <v>27</v>
      </c>
      <c r="C342" s="19" t="s">
        <v>295</v>
      </c>
      <c r="D342" s="23" t="s">
        <v>204</v>
      </c>
      <c r="E342" s="51" t="s">
        <v>276</v>
      </c>
      <c r="F342" s="23">
        <v>75</v>
      </c>
      <c r="G342" s="23">
        <v>2</v>
      </c>
      <c r="H342" s="23">
        <v>6</v>
      </c>
      <c r="I342" s="23">
        <v>1</v>
      </c>
      <c r="J342" s="23">
        <v>15</v>
      </c>
      <c r="K342" s="24">
        <f>SUM(F342:J342)</f>
        <v>99</v>
      </c>
      <c r="L342" s="25">
        <v>534</v>
      </c>
      <c r="M342" s="26">
        <v>67.22</v>
      </c>
      <c r="N342" s="25">
        <v>13.6</v>
      </c>
      <c r="O342" s="27">
        <f>SUM(L342:N342)</f>
        <v>614.82</v>
      </c>
      <c r="P342" s="19" t="s">
        <v>299</v>
      </c>
      <c r="Q342" s="19" t="s">
        <v>298</v>
      </c>
      <c r="R342" s="28" t="s">
        <v>208</v>
      </c>
      <c r="S342" s="27"/>
      <c r="T342" s="39" t="s">
        <v>297</v>
      </c>
    </row>
    <row r="343" spans="1:20" s="10" customFormat="1" ht="64.5" customHeight="1">
      <c r="A343" s="16" t="s">
        <v>163</v>
      </c>
      <c r="B343" s="19" t="s">
        <v>87</v>
      </c>
      <c r="C343" s="19" t="s">
        <v>88</v>
      </c>
      <c r="D343" s="23" t="s">
        <v>265</v>
      </c>
      <c r="E343" s="19" t="s">
        <v>89</v>
      </c>
      <c r="F343" s="23">
        <v>75</v>
      </c>
      <c r="G343" s="23">
        <v>2</v>
      </c>
      <c r="H343" s="23">
        <v>6</v>
      </c>
      <c r="I343" s="23">
        <v>1</v>
      </c>
      <c r="J343" s="23">
        <v>15</v>
      </c>
      <c r="K343" s="24">
        <f>SUM(F343:J343)</f>
        <v>99</v>
      </c>
      <c r="L343" s="25">
        <v>534</v>
      </c>
      <c r="M343" s="26">
        <v>67.22</v>
      </c>
      <c r="N343" s="25">
        <v>13.6</v>
      </c>
      <c r="O343" s="27">
        <f>SUM(L343:N343)</f>
        <v>614.82</v>
      </c>
      <c r="P343" s="19" t="s">
        <v>90</v>
      </c>
      <c r="Q343" s="20" t="s">
        <v>166</v>
      </c>
      <c r="R343" s="28" t="s">
        <v>20</v>
      </c>
      <c r="S343" s="27"/>
      <c r="T343" s="39" t="s">
        <v>171</v>
      </c>
    </row>
    <row r="344" spans="1:20" s="10" customFormat="1" ht="64.5" customHeight="1">
      <c r="A344" s="15" t="s">
        <v>163</v>
      </c>
      <c r="B344" s="19" t="s">
        <v>227</v>
      </c>
      <c r="C344" s="19" t="s">
        <v>228</v>
      </c>
      <c r="D344" s="23" t="s">
        <v>204</v>
      </c>
      <c r="E344" s="51" t="s">
        <v>205</v>
      </c>
      <c r="F344" s="23">
        <v>75</v>
      </c>
      <c r="G344" s="23">
        <v>2</v>
      </c>
      <c r="H344" s="23">
        <v>6</v>
      </c>
      <c r="I344" s="23">
        <v>1</v>
      </c>
      <c r="J344" s="23">
        <v>15</v>
      </c>
      <c r="K344" s="24">
        <f>SUM(F344:J344)</f>
        <v>99</v>
      </c>
      <c r="L344" s="25">
        <v>534</v>
      </c>
      <c r="M344" s="26">
        <v>67.22</v>
      </c>
      <c r="N344" s="25">
        <v>13.6</v>
      </c>
      <c r="O344" s="27">
        <f>SUM(L344:N344)</f>
        <v>614.82</v>
      </c>
      <c r="P344" s="49" t="s">
        <v>229</v>
      </c>
      <c r="Q344" s="49" t="s">
        <v>215</v>
      </c>
      <c r="R344" s="56" t="s">
        <v>208</v>
      </c>
      <c r="S344" s="55"/>
      <c r="T344" s="57" t="s">
        <v>209</v>
      </c>
    </row>
    <row r="345" spans="1:20" s="10" customFormat="1" ht="64.5" customHeight="1">
      <c r="A345" s="16" t="s">
        <v>163</v>
      </c>
      <c r="B345" s="19" t="s">
        <v>53</v>
      </c>
      <c r="C345" s="49" t="s">
        <v>230</v>
      </c>
      <c r="D345" s="23" t="s">
        <v>204</v>
      </c>
      <c r="E345" s="51" t="s">
        <v>205</v>
      </c>
      <c r="F345" s="23">
        <v>75</v>
      </c>
      <c r="G345" s="23">
        <v>2</v>
      </c>
      <c r="H345" s="23">
        <v>6</v>
      </c>
      <c r="I345" s="23">
        <v>1</v>
      </c>
      <c r="J345" s="23">
        <v>15</v>
      </c>
      <c r="K345" s="24">
        <f>SUM(F345:J345)</f>
        <v>99</v>
      </c>
      <c r="L345" s="25">
        <v>534</v>
      </c>
      <c r="M345" s="26">
        <v>67.22</v>
      </c>
      <c r="N345" s="25">
        <v>13.6</v>
      </c>
      <c r="O345" s="27">
        <f>SUM(L345:N345)</f>
        <v>614.82</v>
      </c>
      <c r="P345" s="49" t="s">
        <v>231</v>
      </c>
      <c r="Q345" s="49" t="s">
        <v>215</v>
      </c>
      <c r="R345" s="56" t="s">
        <v>208</v>
      </c>
      <c r="S345" s="55"/>
      <c r="T345" s="57" t="s">
        <v>209</v>
      </c>
    </row>
    <row r="346" spans="1:20" s="10" customFormat="1" ht="64.5" customHeight="1">
      <c r="A346" s="16" t="s">
        <v>163</v>
      </c>
      <c r="B346" s="19" t="s">
        <v>53</v>
      </c>
      <c r="C346" s="19" t="s">
        <v>54</v>
      </c>
      <c r="D346" s="23" t="s">
        <v>257</v>
      </c>
      <c r="E346" s="19" t="s">
        <v>55</v>
      </c>
      <c r="F346" s="23">
        <v>75</v>
      </c>
      <c r="G346" s="23">
        <v>2</v>
      </c>
      <c r="H346" s="23">
        <v>6</v>
      </c>
      <c r="I346" s="23">
        <v>1</v>
      </c>
      <c r="J346" s="23">
        <v>15</v>
      </c>
      <c r="K346" s="24">
        <f>SUM(F346:J346)</f>
        <v>99</v>
      </c>
      <c r="L346" s="25">
        <v>534</v>
      </c>
      <c r="M346" s="26">
        <v>67.22</v>
      </c>
      <c r="N346" s="25">
        <v>13.6</v>
      </c>
      <c r="O346" s="27">
        <f>SUM(L346:N346)</f>
        <v>614.82</v>
      </c>
      <c r="P346" s="19" t="s">
        <v>56</v>
      </c>
      <c r="Q346" s="19" t="s">
        <v>168</v>
      </c>
      <c r="R346" s="28" t="s">
        <v>20</v>
      </c>
      <c r="S346" s="27"/>
      <c r="T346" s="39" t="s">
        <v>171</v>
      </c>
    </row>
    <row r="347" spans="1:20" s="10" customFormat="1" ht="64.5" customHeight="1">
      <c r="A347" s="16" t="s">
        <v>163</v>
      </c>
      <c r="B347" s="19" t="s">
        <v>71</v>
      </c>
      <c r="C347" s="19" t="s">
        <v>135</v>
      </c>
      <c r="D347" s="23" t="s">
        <v>204</v>
      </c>
      <c r="E347" s="49" t="s">
        <v>250</v>
      </c>
      <c r="F347" s="23">
        <v>75</v>
      </c>
      <c r="G347" s="23">
        <v>2</v>
      </c>
      <c r="H347" s="23">
        <v>6</v>
      </c>
      <c r="I347" s="23">
        <v>1</v>
      </c>
      <c r="J347" s="23">
        <v>15</v>
      </c>
      <c r="K347" s="24">
        <f>SUM(F347:J347)</f>
        <v>99</v>
      </c>
      <c r="L347" s="25">
        <v>534</v>
      </c>
      <c r="M347" s="26">
        <v>67.22</v>
      </c>
      <c r="N347" s="25">
        <v>13.6</v>
      </c>
      <c r="O347" s="27">
        <f>SUM(L347:N347)</f>
        <v>614.82</v>
      </c>
      <c r="P347" s="49" t="s">
        <v>234</v>
      </c>
      <c r="Q347" s="49" t="s">
        <v>207</v>
      </c>
      <c r="R347" s="56" t="s">
        <v>208</v>
      </c>
      <c r="S347" s="55"/>
      <c r="T347" s="57" t="s">
        <v>209</v>
      </c>
    </row>
    <row r="348" spans="1:20" s="10" customFormat="1" ht="64.5" customHeight="1">
      <c r="A348" s="16" t="s">
        <v>163</v>
      </c>
      <c r="B348" s="19" t="s">
        <v>71</v>
      </c>
      <c r="C348" s="19" t="s">
        <v>232</v>
      </c>
      <c r="D348" s="23" t="s">
        <v>204</v>
      </c>
      <c r="E348" s="49" t="s">
        <v>251</v>
      </c>
      <c r="F348" s="23">
        <v>75</v>
      </c>
      <c r="G348" s="23">
        <v>2</v>
      </c>
      <c r="H348" s="23">
        <v>6</v>
      </c>
      <c r="I348" s="23">
        <v>1</v>
      </c>
      <c r="J348" s="23">
        <v>15</v>
      </c>
      <c r="K348" s="24">
        <f>SUM(F348:J348)</f>
        <v>99</v>
      </c>
      <c r="L348" s="25">
        <v>534</v>
      </c>
      <c r="M348" s="26">
        <v>67.22</v>
      </c>
      <c r="N348" s="25">
        <v>13.6</v>
      </c>
      <c r="O348" s="27">
        <f>SUM(L348:N348)</f>
        <v>614.82</v>
      </c>
      <c r="P348" s="49" t="s">
        <v>233</v>
      </c>
      <c r="Q348" s="49" t="s">
        <v>207</v>
      </c>
      <c r="R348" s="56" t="s">
        <v>208</v>
      </c>
      <c r="S348" s="55"/>
      <c r="T348" s="57" t="s">
        <v>209</v>
      </c>
    </row>
    <row r="349" spans="1:20" s="10" customFormat="1" ht="64.5" customHeight="1">
      <c r="A349" s="16" t="s">
        <v>163</v>
      </c>
      <c r="B349" s="19" t="s">
        <v>71</v>
      </c>
      <c r="C349" s="19" t="s">
        <v>140</v>
      </c>
      <c r="D349" s="23" t="s">
        <v>204</v>
      </c>
      <c r="E349" s="49" t="s">
        <v>235</v>
      </c>
      <c r="F349" s="23">
        <v>75</v>
      </c>
      <c r="G349" s="23">
        <v>2</v>
      </c>
      <c r="H349" s="23">
        <v>6</v>
      </c>
      <c r="I349" s="23">
        <v>1</v>
      </c>
      <c r="J349" s="23">
        <v>15</v>
      </c>
      <c r="K349" s="24">
        <f>SUM(F349:J349)</f>
        <v>99</v>
      </c>
      <c r="L349" s="25">
        <v>534</v>
      </c>
      <c r="M349" s="26">
        <v>67.22</v>
      </c>
      <c r="N349" s="25">
        <v>13.6</v>
      </c>
      <c r="O349" s="27">
        <f>SUM(L349:N349)</f>
        <v>614.82</v>
      </c>
      <c r="P349" s="49" t="s">
        <v>236</v>
      </c>
      <c r="Q349" s="49" t="s">
        <v>207</v>
      </c>
      <c r="R349" s="56" t="s">
        <v>208</v>
      </c>
      <c r="S349" s="55"/>
      <c r="T349" s="57" t="s">
        <v>209</v>
      </c>
    </row>
    <row r="350" spans="1:20" s="10" customFormat="1" ht="64.5" customHeight="1">
      <c r="A350" s="16" t="s">
        <v>163</v>
      </c>
      <c r="B350" s="19" t="s">
        <v>71</v>
      </c>
      <c r="C350" s="19" t="s">
        <v>179</v>
      </c>
      <c r="D350" s="23" t="s">
        <v>258</v>
      </c>
      <c r="E350" s="19" t="s">
        <v>178</v>
      </c>
      <c r="F350" s="23">
        <v>75</v>
      </c>
      <c r="G350" s="23">
        <v>2</v>
      </c>
      <c r="H350" s="23">
        <v>6</v>
      </c>
      <c r="I350" s="23">
        <v>1</v>
      </c>
      <c r="J350" s="23">
        <v>15</v>
      </c>
      <c r="K350" s="24">
        <f>SUM(F350:J350)</f>
        <v>99</v>
      </c>
      <c r="L350" s="25">
        <v>534</v>
      </c>
      <c r="M350" s="26">
        <v>67.22</v>
      </c>
      <c r="N350" s="25">
        <v>13.6</v>
      </c>
      <c r="O350" s="27">
        <f>SUM(L350:N350)</f>
        <v>614.82</v>
      </c>
      <c r="P350" s="19" t="s">
        <v>180</v>
      </c>
      <c r="Q350" s="20" t="s">
        <v>113</v>
      </c>
      <c r="R350" s="28" t="s">
        <v>20</v>
      </c>
      <c r="S350" s="27"/>
      <c r="T350" s="39" t="s">
        <v>181</v>
      </c>
    </row>
    <row r="351" spans="1:20" s="10" customFormat="1" ht="64.5" customHeight="1">
      <c r="A351" s="16" t="s">
        <v>163</v>
      </c>
      <c r="B351" s="19" t="s">
        <v>71</v>
      </c>
      <c r="C351" s="19" t="s">
        <v>111</v>
      </c>
      <c r="D351" s="23" t="s">
        <v>258</v>
      </c>
      <c r="E351" s="19" t="s">
        <v>178</v>
      </c>
      <c r="F351" s="23">
        <v>75</v>
      </c>
      <c r="G351" s="23">
        <v>2</v>
      </c>
      <c r="H351" s="23">
        <v>6</v>
      </c>
      <c r="I351" s="23">
        <v>1</v>
      </c>
      <c r="J351" s="23">
        <v>15</v>
      </c>
      <c r="K351" s="24">
        <f>SUM(F351:J351)</f>
        <v>99</v>
      </c>
      <c r="L351" s="25">
        <v>534</v>
      </c>
      <c r="M351" s="26">
        <v>67.22</v>
      </c>
      <c r="N351" s="25">
        <v>13.6</v>
      </c>
      <c r="O351" s="27">
        <f>SUM(L351:N351)</f>
        <v>614.82</v>
      </c>
      <c r="P351" s="19" t="s">
        <v>112</v>
      </c>
      <c r="Q351" s="20" t="s">
        <v>113</v>
      </c>
      <c r="R351" s="28" t="s">
        <v>20</v>
      </c>
      <c r="S351" s="27"/>
      <c r="T351" s="39" t="s">
        <v>171</v>
      </c>
    </row>
    <row r="352" spans="1:20" s="10" customFormat="1" ht="64.5" customHeight="1">
      <c r="A352" s="16" t="s">
        <v>163</v>
      </c>
      <c r="B352" s="19" t="s">
        <v>71</v>
      </c>
      <c r="C352" s="19" t="s">
        <v>138</v>
      </c>
      <c r="D352" s="23" t="s">
        <v>273</v>
      </c>
      <c r="E352" s="19" t="s">
        <v>134</v>
      </c>
      <c r="F352" s="23">
        <v>75</v>
      </c>
      <c r="G352" s="23">
        <v>2</v>
      </c>
      <c r="H352" s="23">
        <v>6</v>
      </c>
      <c r="I352" s="23">
        <v>1</v>
      </c>
      <c r="J352" s="23">
        <v>15</v>
      </c>
      <c r="K352" s="24">
        <f>SUM(F352:J352)</f>
        <v>99</v>
      </c>
      <c r="L352" s="25">
        <v>534</v>
      </c>
      <c r="M352" s="26">
        <v>67.22</v>
      </c>
      <c r="N352" s="25">
        <v>13.6</v>
      </c>
      <c r="O352" s="27">
        <f>SUM(L352:N352)</f>
        <v>614.82</v>
      </c>
      <c r="P352" s="19" t="s">
        <v>149</v>
      </c>
      <c r="Q352" s="19" t="s">
        <v>136</v>
      </c>
      <c r="R352" s="28" t="s">
        <v>20</v>
      </c>
      <c r="S352" s="27"/>
      <c r="T352" s="39" t="s">
        <v>171</v>
      </c>
    </row>
    <row r="353" spans="1:20" s="10" customFormat="1" ht="64.5" customHeight="1">
      <c r="A353" s="16" t="s">
        <v>163</v>
      </c>
      <c r="B353" s="19" t="s">
        <v>71</v>
      </c>
      <c r="C353" s="19" t="s">
        <v>139</v>
      </c>
      <c r="D353" s="23" t="s">
        <v>273</v>
      </c>
      <c r="E353" s="19" t="s">
        <v>134</v>
      </c>
      <c r="F353" s="23">
        <v>75</v>
      </c>
      <c r="G353" s="23">
        <v>2</v>
      </c>
      <c r="H353" s="23">
        <v>6</v>
      </c>
      <c r="I353" s="23">
        <v>1</v>
      </c>
      <c r="J353" s="23">
        <v>15</v>
      </c>
      <c r="K353" s="24">
        <f>SUM(F353:J353)</f>
        <v>99</v>
      </c>
      <c r="L353" s="25">
        <v>534</v>
      </c>
      <c r="M353" s="26">
        <v>67.22</v>
      </c>
      <c r="N353" s="25">
        <v>13.6</v>
      </c>
      <c r="O353" s="27">
        <f>SUM(L353:N353)</f>
        <v>614.82</v>
      </c>
      <c r="P353" s="19" t="s">
        <v>149</v>
      </c>
      <c r="Q353" s="19" t="s">
        <v>136</v>
      </c>
      <c r="R353" s="28" t="s">
        <v>20</v>
      </c>
      <c r="S353" s="27"/>
      <c r="T353" s="39" t="s">
        <v>171</v>
      </c>
    </row>
    <row r="354" spans="1:20" s="10" customFormat="1" ht="64.5" customHeight="1">
      <c r="A354" s="16" t="s">
        <v>163</v>
      </c>
      <c r="B354" s="19" t="s">
        <v>71</v>
      </c>
      <c r="C354" s="19" t="s">
        <v>140</v>
      </c>
      <c r="D354" s="23" t="s">
        <v>273</v>
      </c>
      <c r="E354" s="19" t="s">
        <v>134</v>
      </c>
      <c r="F354" s="23">
        <v>75</v>
      </c>
      <c r="G354" s="23">
        <v>2</v>
      </c>
      <c r="H354" s="23">
        <v>6</v>
      </c>
      <c r="I354" s="23">
        <v>1</v>
      </c>
      <c r="J354" s="23">
        <v>15</v>
      </c>
      <c r="K354" s="24">
        <f>SUM(F354:J354)</f>
        <v>99</v>
      </c>
      <c r="L354" s="25">
        <v>534</v>
      </c>
      <c r="M354" s="26">
        <v>67.22</v>
      </c>
      <c r="N354" s="25">
        <v>13.6</v>
      </c>
      <c r="O354" s="27">
        <f>SUM(L354:N354)</f>
        <v>614.82</v>
      </c>
      <c r="P354" s="19" t="s">
        <v>149</v>
      </c>
      <c r="Q354" s="19" t="s">
        <v>136</v>
      </c>
      <c r="R354" s="28" t="s">
        <v>20</v>
      </c>
      <c r="S354" s="27"/>
      <c r="T354" s="39" t="s">
        <v>171</v>
      </c>
    </row>
    <row r="355" spans="1:20" s="10" customFormat="1" ht="64.5" customHeight="1">
      <c r="A355" s="15" t="s">
        <v>163</v>
      </c>
      <c r="B355" s="19" t="s">
        <v>71</v>
      </c>
      <c r="C355" s="19" t="s">
        <v>141</v>
      </c>
      <c r="D355" s="23" t="s">
        <v>273</v>
      </c>
      <c r="E355" s="19" t="s">
        <v>134</v>
      </c>
      <c r="F355" s="23">
        <v>75</v>
      </c>
      <c r="G355" s="23">
        <v>2</v>
      </c>
      <c r="H355" s="23">
        <v>6</v>
      </c>
      <c r="I355" s="23">
        <v>1</v>
      </c>
      <c r="J355" s="23">
        <v>15</v>
      </c>
      <c r="K355" s="24">
        <f>SUM(F355:J355)</f>
        <v>99</v>
      </c>
      <c r="L355" s="25">
        <v>534</v>
      </c>
      <c r="M355" s="26">
        <v>67.22</v>
      </c>
      <c r="N355" s="25">
        <v>13.6</v>
      </c>
      <c r="O355" s="27">
        <f>SUM(L355:N355)</f>
        <v>614.82</v>
      </c>
      <c r="P355" s="19" t="s">
        <v>149</v>
      </c>
      <c r="Q355" s="19" t="s">
        <v>136</v>
      </c>
      <c r="R355" s="28" t="s">
        <v>20</v>
      </c>
      <c r="S355" s="27"/>
      <c r="T355" s="39" t="s">
        <v>171</v>
      </c>
    </row>
    <row r="356" spans="1:20" s="10" customFormat="1" ht="64.5" customHeight="1">
      <c r="A356" s="15" t="s">
        <v>163</v>
      </c>
      <c r="B356" s="19" t="s">
        <v>71</v>
      </c>
      <c r="C356" s="19" t="s">
        <v>137</v>
      </c>
      <c r="D356" s="23" t="s">
        <v>273</v>
      </c>
      <c r="E356" s="19" t="s">
        <v>134</v>
      </c>
      <c r="F356" s="23">
        <v>75</v>
      </c>
      <c r="G356" s="23">
        <v>2</v>
      </c>
      <c r="H356" s="23">
        <v>6</v>
      </c>
      <c r="I356" s="23">
        <v>1</v>
      </c>
      <c r="J356" s="23">
        <v>15</v>
      </c>
      <c r="K356" s="24">
        <f>SUM(F356:J356)</f>
        <v>99</v>
      </c>
      <c r="L356" s="25">
        <v>534</v>
      </c>
      <c r="M356" s="26">
        <v>67.22</v>
      </c>
      <c r="N356" s="25">
        <v>13.6</v>
      </c>
      <c r="O356" s="27">
        <f>SUM(L356:N356)</f>
        <v>614.82</v>
      </c>
      <c r="P356" s="19" t="s">
        <v>149</v>
      </c>
      <c r="Q356" s="19" t="s">
        <v>136</v>
      </c>
      <c r="R356" s="28" t="s">
        <v>20</v>
      </c>
      <c r="S356" s="27"/>
      <c r="T356" s="39" t="s">
        <v>171</v>
      </c>
    </row>
    <row r="357" spans="1:20" s="10" customFormat="1" ht="64.5" customHeight="1">
      <c r="A357" s="15" t="s">
        <v>163</v>
      </c>
      <c r="B357" s="19" t="s">
        <v>71</v>
      </c>
      <c r="C357" s="19" t="s">
        <v>135</v>
      </c>
      <c r="D357" s="23" t="s">
        <v>273</v>
      </c>
      <c r="E357" s="19" t="s">
        <v>134</v>
      </c>
      <c r="F357" s="23">
        <v>75</v>
      </c>
      <c r="G357" s="23">
        <v>2</v>
      </c>
      <c r="H357" s="23">
        <v>6</v>
      </c>
      <c r="I357" s="23">
        <v>1</v>
      </c>
      <c r="J357" s="23">
        <v>15</v>
      </c>
      <c r="K357" s="24">
        <f>SUM(F357:J357)</f>
        <v>99</v>
      </c>
      <c r="L357" s="25">
        <v>534</v>
      </c>
      <c r="M357" s="26">
        <v>67.22</v>
      </c>
      <c r="N357" s="25">
        <v>13.6</v>
      </c>
      <c r="O357" s="27">
        <f>SUM(L357:N357)</f>
        <v>614.82</v>
      </c>
      <c r="P357" s="19" t="s">
        <v>149</v>
      </c>
      <c r="Q357" s="19" t="s">
        <v>136</v>
      </c>
      <c r="R357" s="28" t="s">
        <v>20</v>
      </c>
      <c r="S357" s="27"/>
      <c r="T357" s="39" t="s">
        <v>171</v>
      </c>
    </row>
    <row r="358" spans="1:20" s="10" customFormat="1" ht="64.5" customHeight="1">
      <c r="A358" s="15" t="s">
        <v>163</v>
      </c>
      <c r="B358" s="19" t="s">
        <v>71</v>
      </c>
      <c r="C358" s="19" t="s">
        <v>91</v>
      </c>
      <c r="D358" s="23" t="s">
        <v>272</v>
      </c>
      <c r="E358" s="19" t="s">
        <v>92</v>
      </c>
      <c r="F358" s="23">
        <v>75</v>
      </c>
      <c r="G358" s="23">
        <v>2</v>
      </c>
      <c r="H358" s="23">
        <v>6</v>
      </c>
      <c r="I358" s="23">
        <v>1</v>
      </c>
      <c r="J358" s="23">
        <v>15</v>
      </c>
      <c r="K358" s="24">
        <f>SUM(F358:J358)</f>
        <v>99</v>
      </c>
      <c r="L358" s="25">
        <v>534</v>
      </c>
      <c r="M358" s="26">
        <v>67.22</v>
      </c>
      <c r="N358" s="25">
        <v>13.6</v>
      </c>
      <c r="O358" s="27">
        <f>SUM(L358:N358)</f>
        <v>614.82</v>
      </c>
      <c r="P358" s="19" t="s">
        <v>93</v>
      </c>
      <c r="Q358" s="19" t="s">
        <v>44</v>
      </c>
      <c r="R358" s="28" t="s">
        <v>20</v>
      </c>
      <c r="S358" s="27"/>
      <c r="T358" s="39" t="s">
        <v>171</v>
      </c>
    </row>
    <row r="359" spans="1:20" s="10" customFormat="1" ht="64.5" customHeight="1">
      <c r="A359" s="15" t="s">
        <v>163</v>
      </c>
      <c r="B359" s="19" t="s">
        <v>71</v>
      </c>
      <c r="C359" s="19" t="s">
        <v>188</v>
      </c>
      <c r="D359" s="23" t="s">
        <v>271</v>
      </c>
      <c r="E359" s="19" t="s">
        <v>189</v>
      </c>
      <c r="F359" s="23">
        <v>75</v>
      </c>
      <c r="G359" s="23">
        <v>2</v>
      </c>
      <c r="H359" s="23">
        <v>6</v>
      </c>
      <c r="I359" s="23">
        <v>1</v>
      </c>
      <c r="J359" s="23">
        <v>15</v>
      </c>
      <c r="K359" s="24">
        <f>SUM(F359:J359)</f>
        <v>99</v>
      </c>
      <c r="L359" s="25">
        <v>534</v>
      </c>
      <c r="M359" s="26">
        <v>67.22</v>
      </c>
      <c r="N359" s="25">
        <v>13.6</v>
      </c>
      <c r="O359" s="27">
        <f>SUM(L359:N359)</f>
        <v>614.82</v>
      </c>
      <c r="P359" s="19" t="s">
        <v>190</v>
      </c>
      <c r="Q359" s="20" t="s">
        <v>191</v>
      </c>
      <c r="R359" s="28" t="s">
        <v>192</v>
      </c>
      <c r="S359" s="27"/>
      <c r="T359" s="42" t="s">
        <v>191</v>
      </c>
    </row>
    <row r="360" spans="1:20" s="10" customFormat="1" ht="64.5" customHeight="1">
      <c r="A360" s="15" t="s">
        <v>163</v>
      </c>
      <c r="B360" s="49" t="s">
        <v>45</v>
      </c>
      <c r="C360" s="19" t="s">
        <v>280</v>
      </c>
      <c r="D360" s="23" t="s">
        <v>204</v>
      </c>
      <c r="E360" s="51" t="s">
        <v>276</v>
      </c>
      <c r="F360" s="23">
        <v>75</v>
      </c>
      <c r="G360" s="23">
        <v>2</v>
      </c>
      <c r="H360" s="23">
        <v>6</v>
      </c>
      <c r="I360" s="23">
        <v>1</v>
      </c>
      <c r="J360" s="23">
        <v>15</v>
      </c>
      <c r="K360" s="24">
        <f>SUM(F360:J360)</f>
        <v>99</v>
      </c>
      <c r="L360" s="25">
        <v>534</v>
      </c>
      <c r="M360" s="26">
        <v>67.22</v>
      </c>
      <c r="N360" s="25">
        <v>13.6</v>
      </c>
      <c r="O360" s="27">
        <f>SUM(L360:N360)</f>
        <v>614.82</v>
      </c>
      <c r="P360" s="19" t="s">
        <v>289</v>
      </c>
      <c r="Q360" s="19" t="s">
        <v>283</v>
      </c>
      <c r="R360" s="28" t="s">
        <v>208</v>
      </c>
      <c r="S360" s="27"/>
      <c r="T360" s="39" t="s">
        <v>284</v>
      </c>
    </row>
    <row r="361" spans="1:20" s="10" customFormat="1" ht="64.5" customHeight="1">
      <c r="A361" s="15" t="s">
        <v>163</v>
      </c>
      <c r="B361" s="19" t="s">
        <v>45</v>
      </c>
      <c r="C361" s="19" t="s">
        <v>46</v>
      </c>
      <c r="D361" s="23" t="s">
        <v>270</v>
      </c>
      <c r="E361" s="19" t="s">
        <v>47</v>
      </c>
      <c r="F361" s="23">
        <v>75</v>
      </c>
      <c r="G361" s="23">
        <v>2</v>
      </c>
      <c r="H361" s="23">
        <v>6</v>
      </c>
      <c r="I361" s="23">
        <v>1</v>
      </c>
      <c r="J361" s="23">
        <v>15</v>
      </c>
      <c r="K361" s="24">
        <f>SUM(F361:J361)</f>
        <v>99</v>
      </c>
      <c r="L361" s="25">
        <v>534</v>
      </c>
      <c r="M361" s="26">
        <v>67.22</v>
      </c>
      <c r="N361" s="25">
        <v>13.6</v>
      </c>
      <c r="O361" s="27">
        <f>SUM(L361:N361)</f>
        <v>614.82</v>
      </c>
      <c r="P361" s="19" t="s">
        <v>48</v>
      </c>
      <c r="Q361" s="19" t="s">
        <v>169</v>
      </c>
      <c r="R361" s="28" t="s">
        <v>20</v>
      </c>
      <c r="S361" s="27"/>
      <c r="T361" s="39" t="s">
        <v>171</v>
      </c>
    </row>
    <row r="362" spans="1:20" s="10" customFormat="1" ht="64.5" customHeight="1">
      <c r="A362" s="15" t="s">
        <v>163</v>
      </c>
      <c r="B362" s="19" t="s">
        <v>238</v>
      </c>
      <c r="C362" s="19" t="s">
        <v>239</v>
      </c>
      <c r="D362" s="23" t="s">
        <v>204</v>
      </c>
      <c r="E362" s="51" t="s">
        <v>205</v>
      </c>
      <c r="F362" s="23">
        <v>75</v>
      </c>
      <c r="G362" s="23">
        <v>2</v>
      </c>
      <c r="H362" s="23">
        <v>6</v>
      </c>
      <c r="I362" s="23">
        <v>1</v>
      </c>
      <c r="J362" s="23">
        <v>15</v>
      </c>
      <c r="K362" s="24">
        <f>SUM(F362:J362)</f>
        <v>99</v>
      </c>
      <c r="L362" s="25">
        <v>534</v>
      </c>
      <c r="M362" s="26">
        <v>67.22</v>
      </c>
      <c r="N362" s="25">
        <v>13.6</v>
      </c>
      <c r="O362" s="27">
        <f>SUM(L362:N362)</f>
        <v>614.82</v>
      </c>
      <c r="P362" s="49" t="s">
        <v>237</v>
      </c>
      <c r="Q362" s="49" t="s">
        <v>211</v>
      </c>
      <c r="R362" s="62" t="s">
        <v>208</v>
      </c>
      <c r="S362" s="55"/>
      <c r="T362" s="57" t="s">
        <v>209</v>
      </c>
    </row>
    <row r="363" spans="1:20" s="10" customFormat="1" ht="64.5" customHeight="1">
      <c r="A363" s="15" t="s">
        <v>163</v>
      </c>
      <c r="B363" s="19" t="s">
        <v>63</v>
      </c>
      <c r="C363" s="49" t="s">
        <v>241</v>
      </c>
      <c r="D363" s="23" t="s">
        <v>204</v>
      </c>
      <c r="E363" s="51" t="s">
        <v>205</v>
      </c>
      <c r="F363" s="23">
        <v>75</v>
      </c>
      <c r="G363" s="23">
        <v>2</v>
      </c>
      <c r="H363" s="23">
        <v>6</v>
      </c>
      <c r="I363" s="23">
        <v>1</v>
      </c>
      <c r="J363" s="23">
        <v>15</v>
      </c>
      <c r="K363" s="24">
        <f>SUM(F363:J363)</f>
        <v>99</v>
      </c>
      <c r="L363" s="25">
        <v>534</v>
      </c>
      <c r="M363" s="26">
        <v>67.22</v>
      </c>
      <c r="N363" s="25">
        <v>13.6</v>
      </c>
      <c r="O363" s="27">
        <f>SUM(L363:N363)</f>
        <v>614.82</v>
      </c>
      <c r="P363" s="49" t="s">
        <v>240</v>
      </c>
      <c r="Q363" s="49" t="s">
        <v>207</v>
      </c>
      <c r="R363" s="62" t="s">
        <v>208</v>
      </c>
      <c r="S363" s="55"/>
      <c r="T363" s="57" t="s">
        <v>209</v>
      </c>
    </row>
    <row r="364" spans="1:20" s="10" customFormat="1" ht="64.5" customHeight="1">
      <c r="A364" s="15" t="s">
        <v>163</v>
      </c>
      <c r="B364" s="19" t="s">
        <v>63</v>
      </c>
      <c r="C364" s="19" t="s">
        <v>64</v>
      </c>
      <c r="D364" s="23" t="s">
        <v>267</v>
      </c>
      <c r="E364" s="19" t="s">
        <v>65</v>
      </c>
      <c r="F364" s="23">
        <v>75</v>
      </c>
      <c r="G364" s="23">
        <v>2</v>
      </c>
      <c r="H364" s="23">
        <v>6</v>
      </c>
      <c r="I364" s="23">
        <v>1</v>
      </c>
      <c r="J364" s="23">
        <v>15</v>
      </c>
      <c r="K364" s="24">
        <f>SUM(F364:J364)</f>
        <v>99</v>
      </c>
      <c r="L364" s="25">
        <v>534</v>
      </c>
      <c r="M364" s="26">
        <v>67.22</v>
      </c>
      <c r="N364" s="25">
        <v>13.6</v>
      </c>
      <c r="O364" s="27">
        <f>SUM(L364:N364)</f>
        <v>614.82</v>
      </c>
      <c r="P364" s="19" t="s">
        <v>66</v>
      </c>
      <c r="Q364" s="20" t="s">
        <v>106</v>
      </c>
      <c r="R364" s="28" t="s">
        <v>20</v>
      </c>
      <c r="S364" s="27"/>
      <c r="T364" s="39" t="s">
        <v>171</v>
      </c>
    </row>
    <row r="365" spans="1:20" s="10" customFormat="1" ht="64.5" customHeight="1">
      <c r="A365" s="15" t="s">
        <v>163</v>
      </c>
      <c r="B365" s="19" t="s">
        <v>242</v>
      </c>
      <c r="C365" s="19" t="s">
        <v>243</v>
      </c>
      <c r="D365" s="23" t="s">
        <v>204</v>
      </c>
      <c r="E365" s="51" t="s">
        <v>205</v>
      </c>
      <c r="F365" s="23">
        <v>75</v>
      </c>
      <c r="G365" s="23">
        <v>2</v>
      </c>
      <c r="H365" s="23">
        <v>6</v>
      </c>
      <c r="I365" s="23">
        <v>1</v>
      </c>
      <c r="J365" s="23">
        <v>15</v>
      </c>
      <c r="K365" s="24">
        <f>SUM(F365:J365)</f>
        <v>99</v>
      </c>
      <c r="L365" s="25">
        <v>534</v>
      </c>
      <c r="M365" s="26">
        <v>67.22</v>
      </c>
      <c r="N365" s="25">
        <v>13.6</v>
      </c>
      <c r="O365" s="27">
        <f>SUM(L365:N365)</f>
        <v>614.82</v>
      </c>
      <c r="P365" s="19" t="s">
        <v>244</v>
      </c>
      <c r="Q365" s="19" t="s">
        <v>207</v>
      </c>
      <c r="R365" s="28" t="s">
        <v>208</v>
      </c>
      <c r="S365" s="27"/>
      <c r="T365" s="39" t="s">
        <v>209</v>
      </c>
    </row>
    <row r="366" spans="1:20" s="10" customFormat="1" ht="64.5" customHeight="1">
      <c r="A366" s="15" t="s">
        <v>163</v>
      </c>
      <c r="B366" s="19" t="s">
        <v>22</v>
      </c>
      <c r="C366" s="19" t="s">
        <v>245</v>
      </c>
      <c r="D366" s="23" t="s">
        <v>204</v>
      </c>
      <c r="E366" s="51" t="s">
        <v>205</v>
      </c>
      <c r="F366" s="23">
        <v>75</v>
      </c>
      <c r="G366" s="23">
        <v>2</v>
      </c>
      <c r="H366" s="23">
        <v>6</v>
      </c>
      <c r="I366" s="23">
        <v>1</v>
      </c>
      <c r="J366" s="23">
        <v>15</v>
      </c>
      <c r="K366" s="24">
        <f>SUM(F366:J366)</f>
        <v>99</v>
      </c>
      <c r="L366" s="25">
        <v>534</v>
      </c>
      <c r="M366" s="26">
        <v>67.22</v>
      </c>
      <c r="N366" s="25">
        <v>13.6</v>
      </c>
      <c r="O366" s="27">
        <f>SUM(L366:N366)</f>
        <v>614.82</v>
      </c>
      <c r="P366" s="19" t="s">
        <v>246</v>
      </c>
      <c r="Q366" s="19" t="s">
        <v>211</v>
      </c>
      <c r="R366" s="28" t="s">
        <v>208</v>
      </c>
      <c r="S366" s="27"/>
      <c r="T366" s="39" t="s">
        <v>209</v>
      </c>
    </row>
    <row r="367" spans="1:20" s="10" customFormat="1" ht="64.5" customHeight="1">
      <c r="A367" s="15" t="s">
        <v>163</v>
      </c>
      <c r="B367" s="19" t="s">
        <v>67</v>
      </c>
      <c r="C367" s="19" t="s">
        <v>152</v>
      </c>
      <c r="D367" s="23" t="s">
        <v>204</v>
      </c>
      <c r="E367" s="51" t="s">
        <v>205</v>
      </c>
      <c r="F367" s="23">
        <v>75</v>
      </c>
      <c r="G367" s="23">
        <v>2</v>
      </c>
      <c r="H367" s="23">
        <v>6</v>
      </c>
      <c r="I367" s="23">
        <v>1</v>
      </c>
      <c r="J367" s="23">
        <v>15</v>
      </c>
      <c r="K367" s="24">
        <f>SUM(F367:J367)</f>
        <v>99</v>
      </c>
      <c r="L367" s="25">
        <v>534</v>
      </c>
      <c r="M367" s="26">
        <v>67.22</v>
      </c>
      <c r="N367" s="25">
        <v>13.6</v>
      </c>
      <c r="O367" s="27">
        <f>SUM(L367:N367)</f>
        <v>614.82</v>
      </c>
      <c r="P367" s="19" t="s">
        <v>210</v>
      </c>
      <c r="Q367" s="19" t="s">
        <v>211</v>
      </c>
      <c r="R367" s="28" t="s">
        <v>208</v>
      </c>
      <c r="S367" s="27"/>
      <c r="T367" s="39" t="s">
        <v>209</v>
      </c>
    </row>
    <row r="368" spans="1:20" s="10" customFormat="1" ht="64.5" customHeight="1">
      <c r="A368" s="15" t="s">
        <v>163</v>
      </c>
      <c r="B368" s="19" t="s">
        <v>197</v>
      </c>
      <c r="C368" s="19" t="s">
        <v>247</v>
      </c>
      <c r="D368" s="23" t="s">
        <v>204</v>
      </c>
      <c r="E368" s="51" t="s">
        <v>222</v>
      </c>
      <c r="F368" s="23">
        <v>75</v>
      </c>
      <c r="G368" s="23">
        <v>2</v>
      </c>
      <c r="H368" s="23">
        <v>6</v>
      </c>
      <c r="I368" s="23">
        <v>1</v>
      </c>
      <c r="J368" s="23">
        <v>15</v>
      </c>
      <c r="K368" s="24">
        <f>SUM(F368:J368)</f>
        <v>99</v>
      </c>
      <c r="L368" s="25">
        <v>534</v>
      </c>
      <c r="M368" s="26">
        <v>67.22</v>
      </c>
      <c r="N368" s="25">
        <v>13.6</v>
      </c>
      <c r="O368" s="27">
        <f>SUM(L368:N368)</f>
        <v>614.82</v>
      </c>
      <c r="P368" s="19" t="s">
        <v>248</v>
      </c>
      <c r="Q368" s="19" t="s">
        <v>207</v>
      </c>
      <c r="R368" s="28" t="s">
        <v>208</v>
      </c>
      <c r="S368" s="27"/>
      <c r="T368" s="39" t="s">
        <v>209</v>
      </c>
    </row>
    <row r="369" spans="1:20" s="10" customFormat="1" ht="64.5" customHeight="1">
      <c r="A369" s="15" t="s">
        <v>162</v>
      </c>
      <c r="B369" s="49" t="s">
        <v>119</v>
      </c>
      <c r="C369" s="49" t="s">
        <v>293</v>
      </c>
      <c r="D369" s="23" t="s">
        <v>204</v>
      </c>
      <c r="E369" s="51" t="s">
        <v>276</v>
      </c>
      <c r="F369" s="23">
        <v>75</v>
      </c>
      <c r="G369" s="23">
        <v>2</v>
      </c>
      <c r="H369" s="23">
        <v>6</v>
      </c>
      <c r="I369" s="23">
        <v>1</v>
      </c>
      <c r="J369" s="23">
        <v>15</v>
      </c>
      <c r="K369" s="24">
        <f>SUM(F369:J369)</f>
        <v>99</v>
      </c>
      <c r="L369" s="25">
        <v>569</v>
      </c>
      <c r="M369" s="26">
        <v>67.22</v>
      </c>
      <c r="N369" s="25">
        <v>13.6</v>
      </c>
      <c r="O369" s="27">
        <f>SUM(L369:N369)</f>
        <v>649.82</v>
      </c>
      <c r="P369" s="49" t="s">
        <v>290</v>
      </c>
      <c r="Q369" s="49" t="s">
        <v>291</v>
      </c>
      <c r="R369" s="28" t="s">
        <v>208</v>
      </c>
      <c r="S369" s="27"/>
      <c r="T369" s="39" t="s">
        <v>292</v>
      </c>
    </row>
    <row r="370" spans="1:20" s="10" customFormat="1" ht="64.5" customHeight="1">
      <c r="A370" s="16" t="s">
        <v>162</v>
      </c>
      <c r="B370" s="19" t="s">
        <v>119</v>
      </c>
      <c r="C370" s="19" t="s">
        <v>175</v>
      </c>
      <c r="D370" s="23" t="s">
        <v>256</v>
      </c>
      <c r="E370" s="19" t="s">
        <v>42</v>
      </c>
      <c r="F370" s="23">
        <v>75</v>
      </c>
      <c r="G370" s="23">
        <v>2</v>
      </c>
      <c r="H370" s="23">
        <v>6</v>
      </c>
      <c r="I370" s="23">
        <v>1</v>
      </c>
      <c r="J370" s="23">
        <v>15</v>
      </c>
      <c r="K370" s="24">
        <f>SUM(F370:J370)</f>
        <v>99</v>
      </c>
      <c r="L370" s="25">
        <v>569</v>
      </c>
      <c r="M370" s="26">
        <v>67.22</v>
      </c>
      <c r="N370" s="25">
        <v>13.6</v>
      </c>
      <c r="O370" s="27">
        <f>SUM(L370:N370)</f>
        <v>649.82</v>
      </c>
      <c r="P370" s="19" t="s">
        <v>176</v>
      </c>
      <c r="Q370" s="19" t="s">
        <v>177</v>
      </c>
      <c r="R370" s="28" t="s">
        <v>20</v>
      </c>
      <c r="S370" s="27"/>
      <c r="T370" s="39" t="s">
        <v>171</v>
      </c>
    </row>
    <row r="371" spans="1:20" s="10" customFormat="1" ht="64.5" customHeight="1">
      <c r="A371" s="16" t="s">
        <v>162</v>
      </c>
      <c r="B371" s="49" t="s">
        <v>274</v>
      </c>
      <c r="C371" s="19" t="s">
        <v>275</v>
      </c>
      <c r="D371" s="23" t="s">
        <v>204</v>
      </c>
      <c r="E371" s="51" t="s">
        <v>276</v>
      </c>
      <c r="F371" s="23">
        <v>75</v>
      </c>
      <c r="G371" s="23">
        <v>2</v>
      </c>
      <c r="H371" s="23">
        <v>6</v>
      </c>
      <c r="I371" s="23">
        <v>1</v>
      </c>
      <c r="J371" s="23">
        <v>15</v>
      </c>
      <c r="K371" s="24">
        <f>SUM(F371:J371)</f>
        <v>99</v>
      </c>
      <c r="L371" s="25">
        <v>569</v>
      </c>
      <c r="M371" s="26">
        <v>67.22</v>
      </c>
      <c r="N371" s="25">
        <v>13.6</v>
      </c>
      <c r="O371" s="27">
        <f>SUM(L371:N371)</f>
        <v>649.82</v>
      </c>
      <c r="P371" s="19" t="s">
        <v>282</v>
      </c>
      <c r="Q371" s="19" t="s">
        <v>283</v>
      </c>
      <c r="R371" s="28" t="s">
        <v>208</v>
      </c>
      <c r="S371" s="27"/>
      <c r="T371" s="39" t="s">
        <v>284</v>
      </c>
    </row>
    <row r="372" spans="1:20" s="10" customFormat="1" ht="64.5" customHeight="1">
      <c r="A372" s="16" t="s">
        <v>162</v>
      </c>
      <c r="B372" s="49" t="s">
        <v>57</v>
      </c>
      <c r="C372" s="19" t="s">
        <v>281</v>
      </c>
      <c r="D372" s="23" t="s">
        <v>204</v>
      </c>
      <c r="E372" s="51" t="s">
        <v>276</v>
      </c>
      <c r="F372" s="23">
        <v>75</v>
      </c>
      <c r="G372" s="23">
        <v>2</v>
      </c>
      <c r="H372" s="23">
        <v>6</v>
      </c>
      <c r="I372" s="23">
        <v>1</v>
      </c>
      <c r="J372" s="23">
        <v>15</v>
      </c>
      <c r="K372" s="24">
        <f>SUM(F372:J372)</f>
        <v>99</v>
      </c>
      <c r="L372" s="25">
        <v>569</v>
      </c>
      <c r="M372" s="26">
        <v>67.22</v>
      </c>
      <c r="N372" s="25">
        <v>13.6</v>
      </c>
      <c r="O372" s="27">
        <f>SUM(L372:N372)</f>
        <v>649.82</v>
      </c>
      <c r="P372" s="19" t="s">
        <v>288</v>
      </c>
      <c r="Q372" s="19" t="s">
        <v>283</v>
      </c>
      <c r="R372" s="28" t="s">
        <v>208</v>
      </c>
      <c r="S372" s="27"/>
      <c r="T372" s="39" t="s">
        <v>284</v>
      </c>
    </row>
    <row r="373" spans="1:20" s="10" customFormat="1" ht="64.5" customHeight="1">
      <c r="A373" s="16" t="s">
        <v>162</v>
      </c>
      <c r="B373" s="19" t="s">
        <v>57</v>
      </c>
      <c r="C373" s="19" t="s">
        <v>58</v>
      </c>
      <c r="D373" s="23" t="s">
        <v>257</v>
      </c>
      <c r="E373" s="19" t="s">
        <v>55</v>
      </c>
      <c r="F373" s="23">
        <v>75</v>
      </c>
      <c r="G373" s="23">
        <v>2</v>
      </c>
      <c r="H373" s="23">
        <v>6</v>
      </c>
      <c r="I373" s="23">
        <v>1</v>
      </c>
      <c r="J373" s="23">
        <v>15</v>
      </c>
      <c r="K373" s="24">
        <f>SUM(F373:J373)</f>
        <v>99</v>
      </c>
      <c r="L373" s="25">
        <v>569</v>
      </c>
      <c r="M373" s="26">
        <v>67.22</v>
      </c>
      <c r="N373" s="25">
        <v>13.6</v>
      </c>
      <c r="O373" s="27">
        <f>SUM(L373:N373)</f>
        <v>649.82</v>
      </c>
      <c r="P373" s="19" t="s">
        <v>59</v>
      </c>
      <c r="Q373" s="19" t="s">
        <v>136</v>
      </c>
      <c r="R373" s="28" t="s">
        <v>20</v>
      </c>
      <c r="S373" s="27"/>
      <c r="T373" s="39" t="s">
        <v>171</v>
      </c>
    </row>
    <row r="374" spans="1:20" s="10" customFormat="1" ht="64.5" customHeight="1">
      <c r="A374" s="16" t="s">
        <v>162</v>
      </c>
      <c r="B374" s="19" t="s">
        <v>121</v>
      </c>
      <c r="C374" s="19" t="s">
        <v>122</v>
      </c>
      <c r="D374" s="23" t="s">
        <v>204</v>
      </c>
      <c r="E374" s="19" t="s">
        <v>55</v>
      </c>
      <c r="F374" s="23">
        <v>75</v>
      </c>
      <c r="G374" s="23">
        <v>2</v>
      </c>
      <c r="H374" s="23">
        <v>6</v>
      </c>
      <c r="I374" s="23">
        <v>1</v>
      </c>
      <c r="J374" s="23">
        <v>15</v>
      </c>
      <c r="K374" s="24">
        <f>SUM(F374:J374)</f>
        <v>99</v>
      </c>
      <c r="L374" s="25">
        <v>569</v>
      </c>
      <c r="M374" s="26">
        <v>67.22</v>
      </c>
      <c r="N374" s="25">
        <v>13.6</v>
      </c>
      <c r="O374" s="27">
        <f>SUM(L374:N374)</f>
        <v>649.82</v>
      </c>
      <c r="P374" s="19" t="s">
        <v>206</v>
      </c>
      <c r="Q374" s="19" t="s">
        <v>207</v>
      </c>
      <c r="R374" s="28" t="s">
        <v>208</v>
      </c>
      <c r="S374" s="27"/>
      <c r="T374" s="39" t="s">
        <v>209</v>
      </c>
    </row>
    <row r="375" spans="1:20" s="10" customFormat="1" ht="64.5" customHeight="1">
      <c r="A375" s="16" t="s">
        <v>162</v>
      </c>
      <c r="B375" s="19" t="s">
        <v>121</v>
      </c>
      <c r="C375" s="19" t="s">
        <v>122</v>
      </c>
      <c r="D375" s="23" t="s">
        <v>273</v>
      </c>
      <c r="E375" s="19" t="s">
        <v>120</v>
      </c>
      <c r="F375" s="23">
        <v>75</v>
      </c>
      <c r="G375" s="23">
        <v>2</v>
      </c>
      <c r="H375" s="23">
        <v>6</v>
      </c>
      <c r="I375" s="23">
        <v>1</v>
      </c>
      <c r="J375" s="23">
        <v>15</v>
      </c>
      <c r="K375" s="24">
        <f>SUM(F375:J375)</f>
        <v>99</v>
      </c>
      <c r="L375" s="25">
        <v>569</v>
      </c>
      <c r="M375" s="26">
        <v>67.22</v>
      </c>
      <c r="N375" s="25">
        <v>13.6</v>
      </c>
      <c r="O375" s="27">
        <f>SUM(L375:N375)</f>
        <v>649.82</v>
      </c>
      <c r="P375" s="19" t="s">
        <v>142</v>
      </c>
      <c r="Q375" s="19" t="s">
        <v>79</v>
      </c>
      <c r="R375" s="28" t="s">
        <v>20</v>
      </c>
      <c r="S375" s="27"/>
      <c r="T375" s="39" t="s">
        <v>171</v>
      </c>
    </row>
    <row r="376" spans="1:20" s="10" customFormat="1" ht="64.5" customHeight="1">
      <c r="A376" s="16" t="s">
        <v>162</v>
      </c>
      <c r="B376" s="19" t="s">
        <v>213</v>
      </c>
      <c r="C376" s="19" t="s">
        <v>212</v>
      </c>
      <c r="D376" s="23" t="s">
        <v>204</v>
      </c>
      <c r="E376" s="22" t="s">
        <v>205</v>
      </c>
      <c r="F376" s="23">
        <v>75</v>
      </c>
      <c r="G376" s="23">
        <v>2</v>
      </c>
      <c r="H376" s="23">
        <v>6</v>
      </c>
      <c r="I376" s="23">
        <v>1</v>
      </c>
      <c r="J376" s="23">
        <v>15</v>
      </c>
      <c r="K376" s="24">
        <f>SUM(F376:J376)</f>
        <v>99</v>
      </c>
      <c r="L376" s="25">
        <v>569</v>
      </c>
      <c r="M376" s="26">
        <v>67.22</v>
      </c>
      <c r="N376" s="25">
        <v>13.6</v>
      </c>
      <c r="O376" s="27">
        <f>SUM(L376:N376)</f>
        <v>649.82</v>
      </c>
      <c r="P376" s="19" t="s">
        <v>210</v>
      </c>
      <c r="Q376" s="19" t="s">
        <v>211</v>
      </c>
      <c r="R376" s="28" t="s">
        <v>208</v>
      </c>
      <c r="S376" s="27"/>
      <c r="T376" s="39" t="s">
        <v>209</v>
      </c>
    </row>
    <row r="377" spans="1:20" s="10" customFormat="1" ht="64.5" customHeight="1">
      <c r="A377" s="16" t="s">
        <v>162</v>
      </c>
      <c r="B377" s="19" t="s">
        <v>33</v>
      </c>
      <c r="C377" s="19" t="s">
        <v>123</v>
      </c>
      <c r="D377" s="23" t="s">
        <v>204</v>
      </c>
      <c r="E377" s="49" t="s">
        <v>216</v>
      </c>
      <c r="F377" s="23">
        <v>75</v>
      </c>
      <c r="G377" s="23">
        <v>2</v>
      </c>
      <c r="H377" s="23">
        <v>6</v>
      </c>
      <c r="I377" s="23">
        <v>1</v>
      </c>
      <c r="J377" s="23">
        <v>15</v>
      </c>
      <c r="K377" s="24">
        <f>SUM(F377:J377)</f>
        <v>99</v>
      </c>
      <c r="L377" s="25">
        <v>569</v>
      </c>
      <c r="M377" s="26">
        <v>67.22</v>
      </c>
      <c r="N377" s="25">
        <v>13.6</v>
      </c>
      <c r="O377" s="27">
        <f>SUM(L377:N377)</f>
        <v>649.82</v>
      </c>
      <c r="P377" s="19" t="s">
        <v>214</v>
      </c>
      <c r="Q377" s="19" t="s">
        <v>215</v>
      </c>
      <c r="R377" s="28" t="s">
        <v>208</v>
      </c>
      <c r="S377" s="27"/>
      <c r="T377" s="39" t="s">
        <v>209</v>
      </c>
    </row>
    <row r="378" spans="1:20" s="10" customFormat="1" ht="64.5" customHeight="1">
      <c r="A378" s="16" t="s">
        <v>162</v>
      </c>
      <c r="B378" s="19" t="s">
        <v>33</v>
      </c>
      <c r="C378" s="19" t="s">
        <v>34</v>
      </c>
      <c r="D378" s="23" t="s">
        <v>264</v>
      </c>
      <c r="E378" s="19" t="s">
        <v>35</v>
      </c>
      <c r="F378" s="23">
        <v>75</v>
      </c>
      <c r="G378" s="23">
        <v>2</v>
      </c>
      <c r="H378" s="23">
        <v>6</v>
      </c>
      <c r="I378" s="23">
        <v>1</v>
      </c>
      <c r="J378" s="23">
        <v>15</v>
      </c>
      <c r="K378" s="24">
        <f>SUM(F378:J378)</f>
        <v>99</v>
      </c>
      <c r="L378" s="25">
        <v>569</v>
      </c>
      <c r="M378" s="26">
        <v>67.22</v>
      </c>
      <c r="N378" s="25">
        <v>13.6</v>
      </c>
      <c r="O378" s="27">
        <f>SUM(L378:N378)</f>
        <v>649.82</v>
      </c>
      <c r="P378" s="19" t="s">
        <v>36</v>
      </c>
      <c r="Q378" s="19" t="s">
        <v>37</v>
      </c>
      <c r="R378" s="28" t="s">
        <v>20</v>
      </c>
      <c r="S378" s="27"/>
      <c r="T378" s="39" t="s">
        <v>171</v>
      </c>
    </row>
    <row r="379" spans="1:20" s="10" customFormat="1" ht="64.5" customHeight="1">
      <c r="A379" s="16" t="s">
        <v>162</v>
      </c>
      <c r="B379" s="19" t="s">
        <v>33</v>
      </c>
      <c r="C379" s="19" t="s">
        <v>123</v>
      </c>
      <c r="D379" s="23" t="s">
        <v>273</v>
      </c>
      <c r="E379" s="19" t="s">
        <v>124</v>
      </c>
      <c r="F379" s="23">
        <v>75</v>
      </c>
      <c r="G379" s="23">
        <v>2</v>
      </c>
      <c r="H379" s="23">
        <v>6</v>
      </c>
      <c r="I379" s="23">
        <v>1</v>
      </c>
      <c r="J379" s="23">
        <v>15</v>
      </c>
      <c r="K379" s="24">
        <f>SUM(F379:J379)</f>
        <v>99</v>
      </c>
      <c r="L379" s="25">
        <v>569</v>
      </c>
      <c r="M379" s="26">
        <v>67.22</v>
      </c>
      <c r="N379" s="25">
        <v>13.6</v>
      </c>
      <c r="O379" s="27">
        <f>SUM(L379:N379)</f>
        <v>649.82</v>
      </c>
      <c r="P379" s="19" t="s">
        <v>143</v>
      </c>
      <c r="Q379" s="19" t="s">
        <v>40</v>
      </c>
      <c r="R379" s="28" t="s">
        <v>20</v>
      </c>
      <c r="S379" s="27"/>
      <c r="T379" s="39" t="s">
        <v>171</v>
      </c>
    </row>
    <row r="380" spans="1:20" s="10" customFormat="1" ht="64.5" customHeight="1">
      <c r="A380" s="15" t="s">
        <v>162</v>
      </c>
      <c r="B380" s="49" t="s">
        <v>277</v>
      </c>
      <c r="C380" s="19" t="s">
        <v>278</v>
      </c>
      <c r="D380" s="23" t="s">
        <v>204</v>
      </c>
      <c r="E380" s="51" t="s">
        <v>276</v>
      </c>
      <c r="F380" s="23">
        <v>75</v>
      </c>
      <c r="G380" s="23">
        <v>2</v>
      </c>
      <c r="H380" s="23">
        <v>6</v>
      </c>
      <c r="I380" s="23">
        <v>1</v>
      </c>
      <c r="J380" s="23">
        <v>15</v>
      </c>
      <c r="K380" s="24">
        <f>SUM(F380:J380)</f>
        <v>99</v>
      </c>
      <c r="L380" s="25">
        <v>569</v>
      </c>
      <c r="M380" s="26">
        <v>67.22</v>
      </c>
      <c r="N380" s="25">
        <v>13.6</v>
      </c>
      <c r="O380" s="27">
        <f>SUM(L380:N380)</f>
        <v>649.82</v>
      </c>
      <c r="P380" s="19" t="s">
        <v>287</v>
      </c>
      <c r="Q380" s="19" t="s">
        <v>283</v>
      </c>
      <c r="R380" s="28" t="s">
        <v>208</v>
      </c>
      <c r="S380" s="27"/>
      <c r="T380" s="39" t="s">
        <v>284</v>
      </c>
    </row>
    <row r="381" spans="1:20" s="10" customFormat="1" ht="64.5" customHeight="1">
      <c r="A381" s="15" t="s">
        <v>162</v>
      </c>
      <c r="B381" s="19" t="s">
        <v>125</v>
      </c>
      <c r="C381" s="19" t="s">
        <v>126</v>
      </c>
      <c r="D381" s="23" t="s">
        <v>204</v>
      </c>
      <c r="E381" s="51" t="s">
        <v>205</v>
      </c>
      <c r="F381" s="23">
        <v>75</v>
      </c>
      <c r="G381" s="23">
        <v>2</v>
      </c>
      <c r="H381" s="23">
        <v>6</v>
      </c>
      <c r="I381" s="23">
        <v>1</v>
      </c>
      <c r="J381" s="23">
        <v>15</v>
      </c>
      <c r="K381" s="24">
        <f>SUM(F381:J381)</f>
        <v>99</v>
      </c>
      <c r="L381" s="25">
        <v>569</v>
      </c>
      <c r="M381" s="26">
        <v>67.22</v>
      </c>
      <c r="N381" s="25">
        <v>13.6</v>
      </c>
      <c r="O381" s="27">
        <f>SUM(L381:N381)</f>
        <v>649.82</v>
      </c>
      <c r="P381" s="49" t="s">
        <v>217</v>
      </c>
      <c r="Q381" s="49" t="s">
        <v>207</v>
      </c>
      <c r="R381" s="56" t="s">
        <v>208</v>
      </c>
      <c r="S381" s="55"/>
      <c r="T381" s="57" t="s">
        <v>209</v>
      </c>
    </row>
    <row r="382" spans="1:20" s="10" customFormat="1" ht="64.5" customHeight="1">
      <c r="A382" s="15" t="s">
        <v>162</v>
      </c>
      <c r="B382" s="19" t="s">
        <v>125</v>
      </c>
      <c r="C382" s="19" t="s">
        <v>126</v>
      </c>
      <c r="D382" s="23" t="s">
        <v>273</v>
      </c>
      <c r="E382" s="19" t="s">
        <v>120</v>
      </c>
      <c r="F382" s="23">
        <v>75</v>
      </c>
      <c r="G382" s="23">
        <v>2</v>
      </c>
      <c r="H382" s="23">
        <v>6</v>
      </c>
      <c r="I382" s="23">
        <v>1</v>
      </c>
      <c r="J382" s="23">
        <v>15</v>
      </c>
      <c r="K382" s="24">
        <f>SUM(F382:J382)</f>
        <v>99</v>
      </c>
      <c r="L382" s="25">
        <v>569</v>
      </c>
      <c r="M382" s="26">
        <v>67.22</v>
      </c>
      <c r="N382" s="25">
        <v>13.6</v>
      </c>
      <c r="O382" s="27">
        <f>SUM(L382:N382)</f>
        <v>649.82</v>
      </c>
      <c r="P382" s="19" t="s">
        <v>144</v>
      </c>
      <c r="Q382" s="19" t="s">
        <v>127</v>
      </c>
      <c r="R382" s="28" t="s">
        <v>20</v>
      </c>
      <c r="S382" s="27"/>
      <c r="T382" s="39" t="s">
        <v>171</v>
      </c>
    </row>
    <row r="383" spans="1:20" s="10" customFormat="1" ht="64.5" customHeight="1">
      <c r="A383" s="16" t="s">
        <v>162</v>
      </c>
      <c r="B383" s="72" t="s">
        <v>38</v>
      </c>
      <c r="C383" s="19" t="s">
        <v>294</v>
      </c>
      <c r="D383" s="23" t="s">
        <v>204</v>
      </c>
      <c r="E383" s="51" t="s">
        <v>276</v>
      </c>
      <c r="F383" s="23">
        <v>75</v>
      </c>
      <c r="G383" s="23">
        <v>2</v>
      </c>
      <c r="H383" s="23">
        <v>6</v>
      </c>
      <c r="I383" s="23">
        <v>1</v>
      </c>
      <c r="J383" s="23">
        <v>15</v>
      </c>
      <c r="K383" s="24">
        <f>SUM(F383:J383)</f>
        <v>99</v>
      </c>
      <c r="L383" s="25">
        <v>569</v>
      </c>
      <c r="M383" s="26">
        <v>67.22</v>
      </c>
      <c r="N383" s="25">
        <v>13.6</v>
      </c>
      <c r="O383" s="27">
        <f>SUM(L383:N383)</f>
        <v>649.82</v>
      </c>
      <c r="P383" s="19" t="s">
        <v>296</v>
      </c>
      <c r="Q383" s="19" t="s">
        <v>298</v>
      </c>
      <c r="R383" s="28" t="s">
        <v>208</v>
      </c>
      <c r="S383" s="27"/>
      <c r="T383" s="39" t="s">
        <v>297</v>
      </c>
    </row>
    <row r="384" spans="1:20" s="10" customFormat="1" ht="64.5" customHeight="1">
      <c r="A384" s="15" t="s">
        <v>162</v>
      </c>
      <c r="B384" s="19" t="s">
        <v>38</v>
      </c>
      <c r="C384" s="19" t="s">
        <v>41</v>
      </c>
      <c r="D384" s="23" t="s">
        <v>256</v>
      </c>
      <c r="E384" s="19" t="s">
        <v>42</v>
      </c>
      <c r="F384" s="23">
        <v>75</v>
      </c>
      <c r="G384" s="23">
        <v>2</v>
      </c>
      <c r="H384" s="23">
        <v>6</v>
      </c>
      <c r="I384" s="23">
        <v>1</v>
      </c>
      <c r="J384" s="23">
        <v>15</v>
      </c>
      <c r="K384" s="24">
        <f>SUM(F384:J384)</f>
        <v>99</v>
      </c>
      <c r="L384" s="25">
        <v>569</v>
      </c>
      <c r="M384" s="26">
        <v>67.22</v>
      </c>
      <c r="N384" s="25">
        <v>13.6</v>
      </c>
      <c r="O384" s="27">
        <f>SUM(L384:N384)</f>
        <v>649.82</v>
      </c>
      <c r="P384" s="19" t="s">
        <v>43</v>
      </c>
      <c r="Q384" s="19" t="s">
        <v>44</v>
      </c>
      <c r="R384" s="28" t="s">
        <v>20</v>
      </c>
      <c r="S384" s="27"/>
      <c r="T384" s="39" t="s">
        <v>171</v>
      </c>
    </row>
    <row r="385" spans="1:20" s="10" customFormat="1" ht="64.5" customHeight="1">
      <c r="A385" s="15" t="s">
        <v>162</v>
      </c>
      <c r="B385" s="19" t="s">
        <v>128</v>
      </c>
      <c r="C385" s="19" t="s">
        <v>129</v>
      </c>
      <c r="D385" s="23" t="s">
        <v>204</v>
      </c>
      <c r="E385" s="51" t="s">
        <v>218</v>
      </c>
      <c r="F385" s="23">
        <v>75</v>
      </c>
      <c r="G385" s="23">
        <v>2</v>
      </c>
      <c r="H385" s="23">
        <v>6</v>
      </c>
      <c r="I385" s="23">
        <v>1</v>
      </c>
      <c r="J385" s="23">
        <v>15</v>
      </c>
      <c r="K385" s="24">
        <f>SUM(F385:J385)</f>
        <v>99</v>
      </c>
      <c r="L385" s="25">
        <v>569</v>
      </c>
      <c r="M385" s="26">
        <v>67.22</v>
      </c>
      <c r="N385" s="25">
        <v>13.6</v>
      </c>
      <c r="O385" s="27">
        <f>SUM(L385:N385)</f>
        <v>649.82</v>
      </c>
      <c r="P385" s="49" t="s">
        <v>219</v>
      </c>
      <c r="Q385" s="49" t="s">
        <v>207</v>
      </c>
      <c r="R385" s="56" t="s">
        <v>208</v>
      </c>
      <c r="S385" s="55"/>
      <c r="T385" s="57" t="s">
        <v>209</v>
      </c>
    </row>
    <row r="386" spans="1:20" s="10" customFormat="1" ht="64.5" customHeight="1">
      <c r="A386" s="15" t="s">
        <v>162</v>
      </c>
      <c r="B386" s="49" t="s">
        <v>285</v>
      </c>
      <c r="C386" s="19" t="s">
        <v>279</v>
      </c>
      <c r="D386" s="23" t="s">
        <v>204</v>
      </c>
      <c r="E386" s="51" t="s">
        <v>276</v>
      </c>
      <c r="F386" s="23">
        <v>75</v>
      </c>
      <c r="G386" s="23">
        <v>2</v>
      </c>
      <c r="H386" s="23">
        <v>6</v>
      </c>
      <c r="I386" s="23">
        <v>1</v>
      </c>
      <c r="J386" s="23">
        <v>15</v>
      </c>
      <c r="K386" s="24">
        <f>SUM(F386:J386)</f>
        <v>99</v>
      </c>
      <c r="L386" s="25">
        <v>569</v>
      </c>
      <c r="M386" s="26">
        <v>67.22</v>
      </c>
      <c r="N386" s="25">
        <v>13.6</v>
      </c>
      <c r="O386" s="27">
        <f>SUM(L386:N386)</f>
        <v>649.82</v>
      </c>
      <c r="P386" s="19" t="s">
        <v>286</v>
      </c>
      <c r="Q386" s="19" t="s">
        <v>283</v>
      </c>
      <c r="R386" s="28" t="s">
        <v>208</v>
      </c>
      <c r="S386" s="27"/>
      <c r="T386" s="39" t="s">
        <v>284</v>
      </c>
    </row>
    <row r="387" spans="1:20" s="10" customFormat="1" ht="64.5" customHeight="1">
      <c r="A387" s="15" t="s">
        <v>162</v>
      </c>
      <c r="B387" s="46" t="s">
        <v>220</v>
      </c>
      <c r="C387" s="19" t="s">
        <v>221</v>
      </c>
      <c r="D387" s="23" t="s">
        <v>204</v>
      </c>
      <c r="E387" s="51" t="s">
        <v>222</v>
      </c>
      <c r="F387" s="23">
        <v>75</v>
      </c>
      <c r="G387" s="23">
        <v>2</v>
      </c>
      <c r="H387" s="23">
        <v>6</v>
      </c>
      <c r="I387" s="23">
        <v>1</v>
      </c>
      <c r="J387" s="23">
        <v>15</v>
      </c>
      <c r="K387" s="24">
        <f>SUM(F387:J387)</f>
        <v>99</v>
      </c>
      <c r="L387" s="25">
        <v>569</v>
      </c>
      <c r="M387" s="26">
        <v>67.22</v>
      </c>
      <c r="N387" s="25">
        <v>13.6</v>
      </c>
      <c r="O387" s="27">
        <f>SUM(L387:N387)</f>
        <v>649.82</v>
      </c>
      <c r="P387" s="49" t="s">
        <v>223</v>
      </c>
      <c r="Q387" s="49" t="s">
        <v>207</v>
      </c>
      <c r="R387" s="56" t="s">
        <v>208</v>
      </c>
      <c r="S387" s="55"/>
      <c r="T387" s="57" t="s">
        <v>209</v>
      </c>
    </row>
    <row r="388" spans="1:20" s="10" customFormat="1" ht="64.5" customHeight="1">
      <c r="A388" s="15" t="s">
        <v>162</v>
      </c>
      <c r="B388" s="19" t="s">
        <v>49</v>
      </c>
      <c r="C388" s="49" t="s">
        <v>131</v>
      </c>
      <c r="D388" s="23" t="s">
        <v>204</v>
      </c>
      <c r="E388" s="51" t="s">
        <v>222</v>
      </c>
      <c r="F388" s="23">
        <v>75</v>
      </c>
      <c r="G388" s="23">
        <v>2</v>
      </c>
      <c r="H388" s="23">
        <v>6</v>
      </c>
      <c r="I388" s="23">
        <v>1</v>
      </c>
      <c r="J388" s="23">
        <v>15</v>
      </c>
      <c r="K388" s="24">
        <f>SUM(F388:J388)</f>
        <v>99</v>
      </c>
      <c r="L388" s="25">
        <v>569</v>
      </c>
      <c r="M388" s="26">
        <v>67.22</v>
      </c>
      <c r="N388" s="25">
        <v>13.6</v>
      </c>
      <c r="O388" s="27">
        <f>SUM(L388:N388)</f>
        <v>649.82</v>
      </c>
      <c r="P388" s="49" t="s">
        <v>224</v>
      </c>
      <c r="Q388" s="49" t="s">
        <v>207</v>
      </c>
      <c r="R388" s="56" t="s">
        <v>208</v>
      </c>
      <c r="S388" s="55"/>
      <c r="T388" s="57" t="s">
        <v>209</v>
      </c>
    </row>
    <row r="389" spans="1:20" s="10" customFormat="1" ht="64.5" customHeight="1">
      <c r="A389" s="15" t="s">
        <v>162</v>
      </c>
      <c r="B389" s="19" t="s">
        <v>49</v>
      </c>
      <c r="C389" s="19" t="s">
        <v>131</v>
      </c>
      <c r="D389" s="23" t="s">
        <v>273</v>
      </c>
      <c r="E389" s="19" t="s">
        <v>132</v>
      </c>
      <c r="F389" s="23">
        <v>75</v>
      </c>
      <c r="G389" s="23">
        <v>2</v>
      </c>
      <c r="H389" s="23">
        <v>6</v>
      </c>
      <c r="I389" s="23">
        <v>1</v>
      </c>
      <c r="J389" s="23">
        <v>15</v>
      </c>
      <c r="K389" s="24">
        <f>SUM(F389:J389)</f>
        <v>99</v>
      </c>
      <c r="L389" s="25">
        <v>569</v>
      </c>
      <c r="M389" s="26">
        <v>67.22</v>
      </c>
      <c r="N389" s="25">
        <v>13.6</v>
      </c>
      <c r="O389" s="27">
        <f>SUM(L389:N389)</f>
        <v>649.82</v>
      </c>
      <c r="P389" s="19" t="s">
        <v>146</v>
      </c>
      <c r="Q389" s="19" t="s">
        <v>133</v>
      </c>
      <c r="R389" s="28" t="s">
        <v>20</v>
      </c>
      <c r="S389" s="27"/>
      <c r="T389" s="39" t="s">
        <v>171</v>
      </c>
    </row>
    <row r="390" spans="1:20" s="10" customFormat="1" ht="64.5" customHeight="1">
      <c r="A390" s="15" t="s">
        <v>162</v>
      </c>
      <c r="B390" s="19" t="s">
        <v>75</v>
      </c>
      <c r="C390" s="19" t="s">
        <v>76</v>
      </c>
      <c r="D390" s="23" t="s">
        <v>273</v>
      </c>
      <c r="E390" s="22" t="s">
        <v>147</v>
      </c>
      <c r="F390" s="23">
        <v>75</v>
      </c>
      <c r="G390" s="23">
        <v>2</v>
      </c>
      <c r="H390" s="23">
        <v>6</v>
      </c>
      <c r="I390" s="23">
        <v>1</v>
      </c>
      <c r="J390" s="23">
        <v>15</v>
      </c>
      <c r="K390" s="24">
        <f>SUM(F390:J390)</f>
        <v>99</v>
      </c>
      <c r="L390" s="25">
        <v>569</v>
      </c>
      <c r="M390" s="26">
        <v>67.22</v>
      </c>
      <c r="N390" s="25">
        <v>13.6</v>
      </c>
      <c r="O390" s="27">
        <f>SUM(L390:N390)</f>
        <v>649.82</v>
      </c>
      <c r="P390" s="19" t="s">
        <v>148</v>
      </c>
      <c r="Q390" s="19" t="s">
        <v>127</v>
      </c>
      <c r="R390" s="28" t="s">
        <v>20</v>
      </c>
      <c r="S390" s="27"/>
      <c r="T390" s="39" t="s">
        <v>171</v>
      </c>
    </row>
    <row r="391" spans="1:20" s="10" customFormat="1" ht="64.5" customHeight="1">
      <c r="A391" s="15" t="s">
        <v>162</v>
      </c>
      <c r="B391" s="19" t="s">
        <v>60</v>
      </c>
      <c r="C391" s="60" t="s">
        <v>225</v>
      </c>
      <c r="D391" s="23" t="s">
        <v>204</v>
      </c>
      <c r="E391" s="51" t="s">
        <v>205</v>
      </c>
      <c r="F391" s="23">
        <v>75</v>
      </c>
      <c r="G391" s="23">
        <v>2</v>
      </c>
      <c r="H391" s="23">
        <v>6</v>
      </c>
      <c r="I391" s="23">
        <v>1</v>
      </c>
      <c r="J391" s="23">
        <v>15</v>
      </c>
      <c r="K391" s="24">
        <f>SUM(F391:J391)</f>
        <v>99</v>
      </c>
      <c r="L391" s="25">
        <v>569</v>
      </c>
      <c r="M391" s="26">
        <v>67.22</v>
      </c>
      <c r="N391" s="25">
        <v>13.6</v>
      </c>
      <c r="O391" s="27">
        <f>SUM(L391:N391)</f>
        <v>649.82</v>
      </c>
      <c r="P391" s="49" t="s">
        <v>226</v>
      </c>
      <c r="Q391" s="49" t="s">
        <v>215</v>
      </c>
      <c r="R391" s="56" t="s">
        <v>208</v>
      </c>
      <c r="S391" s="55"/>
      <c r="T391" s="57" t="s">
        <v>209</v>
      </c>
    </row>
    <row r="392" spans="1:20" s="10" customFormat="1" ht="64.5" customHeight="1">
      <c r="A392" s="16" t="s">
        <v>162</v>
      </c>
      <c r="B392" s="19" t="s">
        <v>60</v>
      </c>
      <c r="C392" s="19" t="s">
        <v>61</v>
      </c>
      <c r="D392" s="23" t="s">
        <v>257</v>
      </c>
      <c r="E392" s="19" t="s">
        <v>55</v>
      </c>
      <c r="F392" s="23">
        <v>75</v>
      </c>
      <c r="G392" s="23">
        <v>2</v>
      </c>
      <c r="H392" s="23">
        <v>6</v>
      </c>
      <c r="I392" s="23">
        <v>1</v>
      </c>
      <c r="J392" s="23">
        <v>15</v>
      </c>
      <c r="K392" s="24">
        <f>SUM(F392:J392)</f>
        <v>99</v>
      </c>
      <c r="L392" s="25">
        <v>569</v>
      </c>
      <c r="M392" s="26">
        <v>67.22</v>
      </c>
      <c r="N392" s="25">
        <v>13.6</v>
      </c>
      <c r="O392" s="27">
        <f>SUM(L392:N392)</f>
        <v>649.82</v>
      </c>
      <c r="P392" s="19" t="s">
        <v>62</v>
      </c>
      <c r="Q392" s="19" t="s">
        <v>168</v>
      </c>
      <c r="R392" s="28" t="s">
        <v>20</v>
      </c>
      <c r="S392" s="27"/>
      <c r="T392" s="39" t="s">
        <v>171</v>
      </c>
    </row>
    <row r="393" spans="1:20" s="10" customFormat="1" ht="64.5" customHeight="1">
      <c r="A393" s="16" t="s">
        <v>162</v>
      </c>
      <c r="B393" s="49" t="s">
        <v>27</v>
      </c>
      <c r="C393" s="19" t="s">
        <v>295</v>
      </c>
      <c r="D393" s="23" t="s">
        <v>204</v>
      </c>
      <c r="E393" s="51" t="s">
        <v>276</v>
      </c>
      <c r="F393" s="23">
        <v>75</v>
      </c>
      <c r="G393" s="23">
        <v>2</v>
      </c>
      <c r="H393" s="23">
        <v>6</v>
      </c>
      <c r="I393" s="23">
        <v>1</v>
      </c>
      <c r="J393" s="23">
        <v>15</v>
      </c>
      <c r="K393" s="24">
        <f>SUM(F393:J393)</f>
        <v>99</v>
      </c>
      <c r="L393" s="25">
        <v>569</v>
      </c>
      <c r="M393" s="26">
        <v>67.22</v>
      </c>
      <c r="N393" s="25">
        <v>13.6</v>
      </c>
      <c r="O393" s="27">
        <f>SUM(L393:N393)</f>
        <v>649.82</v>
      </c>
      <c r="P393" s="19" t="s">
        <v>299</v>
      </c>
      <c r="Q393" s="19" t="s">
        <v>298</v>
      </c>
      <c r="R393" s="28" t="s">
        <v>208</v>
      </c>
      <c r="S393" s="27"/>
      <c r="T393" s="39" t="s">
        <v>297</v>
      </c>
    </row>
    <row r="394" spans="1:20" s="10" customFormat="1" ht="64.5" customHeight="1">
      <c r="A394" s="16" t="s">
        <v>162</v>
      </c>
      <c r="B394" s="19" t="s">
        <v>87</v>
      </c>
      <c r="C394" s="19" t="s">
        <v>88</v>
      </c>
      <c r="D394" s="23" t="s">
        <v>265</v>
      </c>
      <c r="E394" s="19" t="s">
        <v>89</v>
      </c>
      <c r="F394" s="23">
        <v>75</v>
      </c>
      <c r="G394" s="23">
        <v>2</v>
      </c>
      <c r="H394" s="23">
        <v>6</v>
      </c>
      <c r="I394" s="23">
        <v>1</v>
      </c>
      <c r="J394" s="23">
        <v>15</v>
      </c>
      <c r="K394" s="24">
        <f>SUM(F394:J394)</f>
        <v>99</v>
      </c>
      <c r="L394" s="25">
        <v>569</v>
      </c>
      <c r="M394" s="26">
        <v>67.22</v>
      </c>
      <c r="N394" s="25">
        <v>13.6</v>
      </c>
      <c r="O394" s="27">
        <f>SUM(L394:N394)</f>
        <v>649.82</v>
      </c>
      <c r="P394" s="19" t="s">
        <v>90</v>
      </c>
      <c r="Q394" s="20" t="s">
        <v>166</v>
      </c>
      <c r="R394" s="28" t="s">
        <v>20</v>
      </c>
      <c r="S394" s="27"/>
      <c r="T394" s="39" t="s">
        <v>171</v>
      </c>
    </row>
    <row r="395" spans="1:20" s="10" customFormat="1" ht="64.5" customHeight="1">
      <c r="A395" s="15" t="s">
        <v>162</v>
      </c>
      <c r="B395" s="19" t="s">
        <v>227</v>
      </c>
      <c r="C395" s="19" t="s">
        <v>228</v>
      </c>
      <c r="D395" s="23" t="s">
        <v>204</v>
      </c>
      <c r="E395" s="51" t="s">
        <v>205</v>
      </c>
      <c r="F395" s="23">
        <v>75</v>
      </c>
      <c r="G395" s="23">
        <v>2</v>
      </c>
      <c r="H395" s="23">
        <v>6</v>
      </c>
      <c r="I395" s="23">
        <v>1</v>
      </c>
      <c r="J395" s="23">
        <v>15</v>
      </c>
      <c r="K395" s="24">
        <f>SUM(F395:J395)</f>
        <v>99</v>
      </c>
      <c r="L395" s="25">
        <v>569</v>
      </c>
      <c r="M395" s="26">
        <v>67.22</v>
      </c>
      <c r="N395" s="25">
        <v>13.6</v>
      </c>
      <c r="O395" s="27">
        <f>SUM(L395:N395)</f>
        <v>649.82</v>
      </c>
      <c r="P395" s="49" t="s">
        <v>229</v>
      </c>
      <c r="Q395" s="49" t="s">
        <v>215</v>
      </c>
      <c r="R395" s="56" t="s">
        <v>208</v>
      </c>
      <c r="S395" s="55"/>
      <c r="T395" s="57" t="s">
        <v>209</v>
      </c>
    </row>
    <row r="396" spans="1:20" s="10" customFormat="1" ht="64.5" customHeight="1">
      <c r="A396" s="15" t="s">
        <v>162</v>
      </c>
      <c r="B396" s="19" t="s">
        <v>53</v>
      </c>
      <c r="C396" s="49" t="s">
        <v>230</v>
      </c>
      <c r="D396" s="23" t="s">
        <v>204</v>
      </c>
      <c r="E396" s="51" t="s">
        <v>205</v>
      </c>
      <c r="F396" s="23">
        <v>75</v>
      </c>
      <c r="G396" s="23">
        <v>2</v>
      </c>
      <c r="H396" s="23">
        <v>6</v>
      </c>
      <c r="I396" s="23">
        <v>1</v>
      </c>
      <c r="J396" s="23">
        <v>15</v>
      </c>
      <c r="K396" s="24">
        <f>SUM(F396:J396)</f>
        <v>99</v>
      </c>
      <c r="L396" s="25">
        <v>569</v>
      </c>
      <c r="M396" s="26">
        <v>67.22</v>
      </c>
      <c r="N396" s="25">
        <v>13.6</v>
      </c>
      <c r="O396" s="27">
        <f>SUM(L396:N396)</f>
        <v>649.82</v>
      </c>
      <c r="P396" s="49" t="s">
        <v>231</v>
      </c>
      <c r="Q396" s="49" t="s">
        <v>215</v>
      </c>
      <c r="R396" s="56" t="s">
        <v>208</v>
      </c>
      <c r="S396" s="55"/>
      <c r="T396" s="57" t="s">
        <v>209</v>
      </c>
    </row>
    <row r="397" spans="1:20" s="10" customFormat="1" ht="64.5" customHeight="1">
      <c r="A397" s="16" t="s">
        <v>162</v>
      </c>
      <c r="B397" s="19" t="s">
        <v>53</v>
      </c>
      <c r="C397" s="19" t="s">
        <v>54</v>
      </c>
      <c r="D397" s="23" t="s">
        <v>257</v>
      </c>
      <c r="E397" s="19" t="s">
        <v>55</v>
      </c>
      <c r="F397" s="23">
        <v>75</v>
      </c>
      <c r="G397" s="23">
        <v>2</v>
      </c>
      <c r="H397" s="23">
        <v>6</v>
      </c>
      <c r="I397" s="23">
        <v>1</v>
      </c>
      <c r="J397" s="23">
        <v>15</v>
      </c>
      <c r="K397" s="24">
        <f>SUM(F397:J397)</f>
        <v>99</v>
      </c>
      <c r="L397" s="25">
        <v>569</v>
      </c>
      <c r="M397" s="26">
        <v>67.22</v>
      </c>
      <c r="N397" s="25">
        <v>13.6</v>
      </c>
      <c r="O397" s="27">
        <f>SUM(L397:N397)</f>
        <v>649.82</v>
      </c>
      <c r="P397" s="19" t="s">
        <v>56</v>
      </c>
      <c r="Q397" s="19" t="s">
        <v>168</v>
      </c>
      <c r="R397" s="28" t="s">
        <v>20</v>
      </c>
      <c r="S397" s="27"/>
      <c r="T397" s="39" t="s">
        <v>171</v>
      </c>
    </row>
    <row r="398" spans="1:20" s="10" customFormat="1" ht="64.5" customHeight="1">
      <c r="A398" s="16" t="s">
        <v>162</v>
      </c>
      <c r="B398" s="19" t="s">
        <v>71</v>
      </c>
      <c r="C398" s="19" t="s">
        <v>135</v>
      </c>
      <c r="D398" s="23" t="s">
        <v>204</v>
      </c>
      <c r="E398" s="49" t="s">
        <v>250</v>
      </c>
      <c r="F398" s="23">
        <v>75</v>
      </c>
      <c r="G398" s="23">
        <v>2</v>
      </c>
      <c r="H398" s="23">
        <v>6</v>
      </c>
      <c r="I398" s="23">
        <v>1</v>
      </c>
      <c r="J398" s="23">
        <v>15</v>
      </c>
      <c r="K398" s="24">
        <f>SUM(F398:J398)</f>
        <v>99</v>
      </c>
      <c r="L398" s="25">
        <v>569</v>
      </c>
      <c r="M398" s="26">
        <v>67.22</v>
      </c>
      <c r="N398" s="25">
        <v>13.6</v>
      </c>
      <c r="O398" s="27">
        <f>SUM(L398:N398)</f>
        <v>649.82</v>
      </c>
      <c r="P398" s="49" t="s">
        <v>234</v>
      </c>
      <c r="Q398" s="49" t="s">
        <v>207</v>
      </c>
      <c r="R398" s="56" t="s">
        <v>208</v>
      </c>
      <c r="S398" s="55"/>
      <c r="T398" s="57" t="s">
        <v>209</v>
      </c>
    </row>
    <row r="399" spans="1:20" s="10" customFormat="1" ht="64.5" customHeight="1">
      <c r="A399" s="15" t="s">
        <v>162</v>
      </c>
      <c r="B399" s="19" t="s">
        <v>71</v>
      </c>
      <c r="C399" s="19" t="s">
        <v>232</v>
      </c>
      <c r="D399" s="23" t="s">
        <v>204</v>
      </c>
      <c r="E399" s="49" t="s">
        <v>251</v>
      </c>
      <c r="F399" s="23">
        <v>75</v>
      </c>
      <c r="G399" s="23">
        <v>2</v>
      </c>
      <c r="H399" s="23">
        <v>6</v>
      </c>
      <c r="I399" s="23">
        <v>1</v>
      </c>
      <c r="J399" s="23">
        <v>15</v>
      </c>
      <c r="K399" s="24">
        <f>SUM(F399:J399)</f>
        <v>99</v>
      </c>
      <c r="L399" s="25">
        <v>569</v>
      </c>
      <c r="M399" s="26">
        <v>67.22</v>
      </c>
      <c r="N399" s="25">
        <v>13.6</v>
      </c>
      <c r="O399" s="27">
        <f>SUM(L399:N399)</f>
        <v>649.82</v>
      </c>
      <c r="P399" s="49" t="s">
        <v>233</v>
      </c>
      <c r="Q399" s="49" t="s">
        <v>207</v>
      </c>
      <c r="R399" s="56" t="s">
        <v>208</v>
      </c>
      <c r="S399" s="55"/>
      <c r="T399" s="57" t="s">
        <v>209</v>
      </c>
    </row>
    <row r="400" spans="1:20" s="10" customFormat="1" ht="64.5" customHeight="1">
      <c r="A400" s="15" t="s">
        <v>162</v>
      </c>
      <c r="B400" s="19" t="s">
        <v>71</v>
      </c>
      <c r="C400" s="19" t="s">
        <v>140</v>
      </c>
      <c r="D400" s="23" t="s">
        <v>204</v>
      </c>
      <c r="E400" s="49" t="s">
        <v>235</v>
      </c>
      <c r="F400" s="23">
        <v>75</v>
      </c>
      <c r="G400" s="23">
        <v>2</v>
      </c>
      <c r="H400" s="23">
        <v>6</v>
      </c>
      <c r="I400" s="23">
        <v>1</v>
      </c>
      <c r="J400" s="23">
        <v>15</v>
      </c>
      <c r="K400" s="24">
        <f>SUM(F400:J400)</f>
        <v>99</v>
      </c>
      <c r="L400" s="25">
        <v>569</v>
      </c>
      <c r="M400" s="26">
        <v>67.22</v>
      </c>
      <c r="N400" s="25">
        <v>13.6</v>
      </c>
      <c r="O400" s="27">
        <f>SUM(L400:N400)</f>
        <v>649.82</v>
      </c>
      <c r="P400" s="49" t="s">
        <v>236</v>
      </c>
      <c r="Q400" s="49" t="s">
        <v>207</v>
      </c>
      <c r="R400" s="56" t="s">
        <v>208</v>
      </c>
      <c r="S400" s="55"/>
      <c r="T400" s="57" t="s">
        <v>209</v>
      </c>
    </row>
    <row r="401" spans="1:20" s="10" customFormat="1" ht="64.5" customHeight="1">
      <c r="A401" s="15" t="s">
        <v>162</v>
      </c>
      <c r="B401" s="19" t="s">
        <v>71</v>
      </c>
      <c r="C401" s="19" t="s">
        <v>179</v>
      </c>
      <c r="D401" s="23" t="s">
        <v>258</v>
      </c>
      <c r="E401" s="19" t="s">
        <v>178</v>
      </c>
      <c r="F401" s="23">
        <v>75</v>
      </c>
      <c r="G401" s="23">
        <v>2</v>
      </c>
      <c r="H401" s="23">
        <v>6</v>
      </c>
      <c r="I401" s="23">
        <v>1</v>
      </c>
      <c r="J401" s="23">
        <v>15</v>
      </c>
      <c r="K401" s="24">
        <f>SUM(F401:J401)</f>
        <v>99</v>
      </c>
      <c r="L401" s="25">
        <v>569</v>
      </c>
      <c r="M401" s="26">
        <v>67.22</v>
      </c>
      <c r="N401" s="25">
        <v>13.6</v>
      </c>
      <c r="O401" s="27">
        <f>SUM(L401:N401)</f>
        <v>649.82</v>
      </c>
      <c r="P401" s="19" t="s">
        <v>180</v>
      </c>
      <c r="Q401" s="20" t="s">
        <v>113</v>
      </c>
      <c r="R401" s="28" t="s">
        <v>20</v>
      </c>
      <c r="S401" s="27"/>
      <c r="T401" s="39" t="s">
        <v>181</v>
      </c>
    </row>
    <row r="402" spans="1:20" s="10" customFormat="1" ht="64.5" customHeight="1">
      <c r="A402" s="15" t="s">
        <v>162</v>
      </c>
      <c r="B402" s="19" t="s">
        <v>71</v>
      </c>
      <c r="C402" s="19" t="s">
        <v>111</v>
      </c>
      <c r="D402" s="23" t="s">
        <v>258</v>
      </c>
      <c r="E402" s="19" t="s">
        <v>178</v>
      </c>
      <c r="F402" s="23">
        <v>75</v>
      </c>
      <c r="G402" s="23">
        <v>2</v>
      </c>
      <c r="H402" s="23">
        <v>6</v>
      </c>
      <c r="I402" s="23">
        <v>1</v>
      </c>
      <c r="J402" s="23">
        <v>15</v>
      </c>
      <c r="K402" s="24">
        <f>SUM(F402:J402)</f>
        <v>99</v>
      </c>
      <c r="L402" s="25">
        <v>569</v>
      </c>
      <c r="M402" s="26">
        <v>67.22</v>
      </c>
      <c r="N402" s="25">
        <v>13.6</v>
      </c>
      <c r="O402" s="27">
        <f>SUM(L402:N402)</f>
        <v>649.82</v>
      </c>
      <c r="P402" s="19" t="s">
        <v>112</v>
      </c>
      <c r="Q402" s="20" t="s">
        <v>113</v>
      </c>
      <c r="R402" s="28" t="s">
        <v>20</v>
      </c>
      <c r="S402" s="27"/>
      <c r="T402" s="39" t="s">
        <v>171</v>
      </c>
    </row>
    <row r="403" spans="1:20" s="10" customFormat="1" ht="64.5" customHeight="1">
      <c r="A403" s="16" t="s">
        <v>162</v>
      </c>
      <c r="B403" s="19" t="s">
        <v>71</v>
      </c>
      <c r="C403" s="19" t="s">
        <v>138</v>
      </c>
      <c r="D403" s="23" t="s">
        <v>273</v>
      </c>
      <c r="E403" s="19" t="s">
        <v>134</v>
      </c>
      <c r="F403" s="23">
        <v>75</v>
      </c>
      <c r="G403" s="23">
        <v>2</v>
      </c>
      <c r="H403" s="23">
        <v>6</v>
      </c>
      <c r="I403" s="23">
        <v>1</v>
      </c>
      <c r="J403" s="23">
        <v>15</v>
      </c>
      <c r="K403" s="24">
        <f>SUM(F403:J403)</f>
        <v>99</v>
      </c>
      <c r="L403" s="25">
        <v>569</v>
      </c>
      <c r="M403" s="26">
        <v>67.22</v>
      </c>
      <c r="N403" s="25">
        <v>13.6</v>
      </c>
      <c r="O403" s="27">
        <f>SUM(L403:N403)</f>
        <v>649.82</v>
      </c>
      <c r="P403" s="19" t="s">
        <v>149</v>
      </c>
      <c r="Q403" s="19" t="s">
        <v>136</v>
      </c>
      <c r="R403" s="28" t="s">
        <v>20</v>
      </c>
      <c r="S403" s="27"/>
      <c r="T403" s="39" t="s">
        <v>171</v>
      </c>
    </row>
    <row r="404" spans="1:20" s="10" customFormat="1" ht="64.5" customHeight="1">
      <c r="A404" s="16" t="s">
        <v>162</v>
      </c>
      <c r="B404" s="19" t="s">
        <v>71</v>
      </c>
      <c r="C404" s="19" t="s">
        <v>139</v>
      </c>
      <c r="D404" s="23" t="s">
        <v>273</v>
      </c>
      <c r="E404" s="19" t="s">
        <v>134</v>
      </c>
      <c r="F404" s="23">
        <v>75</v>
      </c>
      <c r="G404" s="23">
        <v>2</v>
      </c>
      <c r="H404" s="23">
        <v>6</v>
      </c>
      <c r="I404" s="23">
        <v>1</v>
      </c>
      <c r="J404" s="23">
        <v>15</v>
      </c>
      <c r="K404" s="24">
        <f>SUM(F404:J404)</f>
        <v>99</v>
      </c>
      <c r="L404" s="25">
        <v>569</v>
      </c>
      <c r="M404" s="26">
        <v>67.22</v>
      </c>
      <c r="N404" s="25">
        <v>13.6</v>
      </c>
      <c r="O404" s="27">
        <f>SUM(L404:N404)</f>
        <v>649.82</v>
      </c>
      <c r="P404" s="19" t="s">
        <v>149</v>
      </c>
      <c r="Q404" s="19" t="s">
        <v>136</v>
      </c>
      <c r="R404" s="28" t="s">
        <v>20</v>
      </c>
      <c r="S404" s="27"/>
      <c r="T404" s="39" t="s">
        <v>171</v>
      </c>
    </row>
    <row r="405" spans="1:20" s="10" customFormat="1" ht="64.5" customHeight="1">
      <c r="A405" s="15" t="s">
        <v>162</v>
      </c>
      <c r="B405" s="19" t="s">
        <v>71</v>
      </c>
      <c r="C405" s="19" t="s">
        <v>140</v>
      </c>
      <c r="D405" s="23" t="s">
        <v>273</v>
      </c>
      <c r="E405" s="19" t="s">
        <v>134</v>
      </c>
      <c r="F405" s="23">
        <v>75</v>
      </c>
      <c r="G405" s="23">
        <v>2</v>
      </c>
      <c r="H405" s="23">
        <v>6</v>
      </c>
      <c r="I405" s="23">
        <v>1</v>
      </c>
      <c r="J405" s="23">
        <v>15</v>
      </c>
      <c r="K405" s="24">
        <f>SUM(F405:J405)</f>
        <v>99</v>
      </c>
      <c r="L405" s="25">
        <v>569</v>
      </c>
      <c r="M405" s="26">
        <v>67.22</v>
      </c>
      <c r="N405" s="25">
        <v>13.6</v>
      </c>
      <c r="O405" s="27">
        <f>SUM(L405:N405)</f>
        <v>649.82</v>
      </c>
      <c r="P405" s="19" t="s">
        <v>149</v>
      </c>
      <c r="Q405" s="19" t="s">
        <v>136</v>
      </c>
      <c r="R405" s="28" t="s">
        <v>20</v>
      </c>
      <c r="S405" s="27"/>
      <c r="T405" s="39" t="s">
        <v>171</v>
      </c>
    </row>
    <row r="406" spans="1:20" s="10" customFormat="1" ht="64.5" customHeight="1">
      <c r="A406" s="15" t="s">
        <v>162</v>
      </c>
      <c r="B406" s="19" t="s">
        <v>71</v>
      </c>
      <c r="C406" s="19" t="s">
        <v>141</v>
      </c>
      <c r="D406" s="23" t="s">
        <v>273</v>
      </c>
      <c r="E406" s="19" t="s">
        <v>134</v>
      </c>
      <c r="F406" s="23">
        <v>75</v>
      </c>
      <c r="G406" s="23">
        <v>2</v>
      </c>
      <c r="H406" s="23">
        <v>6</v>
      </c>
      <c r="I406" s="23">
        <v>1</v>
      </c>
      <c r="J406" s="23">
        <v>15</v>
      </c>
      <c r="K406" s="24">
        <f>SUM(F406:J406)</f>
        <v>99</v>
      </c>
      <c r="L406" s="25">
        <v>569</v>
      </c>
      <c r="M406" s="26">
        <v>67.22</v>
      </c>
      <c r="N406" s="25">
        <v>13.6</v>
      </c>
      <c r="O406" s="27">
        <f>SUM(L406:N406)</f>
        <v>649.82</v>
      </c>
      <c r="P406" s="19" t="s">
        <v>149</v>
      </c>
      <c r="Q406" s="19" t="s">
        <v>136</v>
      </c>
      <c r="R406" s="28" t="s">
        <v>20</v>
      </c>
      <c r="S406" s="27"/>
      <c r="T406" s="39" t="s">
        <v>171</v>
      </c>
    </row>
    <row r="407" spans="1:20" s="10" customFormat="1" ht="64.5" customHeight="1">
      <c r="A407" s="16" t="s">
        <v>162</v>
      </c>
      <c r="B407" s="19" t="s">
        <v>71</v>
      </c>
      <c r="C407" s="19" t="s">
        <v>137</v>
      </c>
      <c r="D407" s="23" t="s">
        <v>273</v>
      </c>
      <c r="E407" s="19" t="s">
        <v>134</v>
      </c>
      <c r="F407" s="23">
        <v>75</v>
      </c>
      <c r="G407" s="23">
        <v>2</v>
      </c>
      <c r="H407" s="23">
        <v>6</v>
      </c>
      <c r="I407" s="23">
        <v>1</v>
      </c>
      <c r="J407" s="23">
        <v>15</v>
      </c>
      <c r="K407" s="24">
        <f>SUM(F407:J407)</f>
        <v>99</v>
      </c>
      <c r="L407" s="25">
        <v>569</v>
      </c>
      <c r="M407" s="26">
        <v>67.22</v>
      </c>
      <c r="N407" s="25">
        <v>13.6</v>
      </c>
      <c r="O407" s="27">
        <f>SUM(L407:N407)</f>
        <v>649.82</v>
      </c>
      <c r="P407" s="19" t="s">
        <v>149</v>
      </c>
      <c r="Q407" s="19" t="s">
        <v>136</v>
      </c>
      <c r="R407" s="28" t="s">
        <v>20</v>
      </c>
      <c r="S407" s="27"/>
      <c r="T407" s="39" t="s">
        <v>171</v>
      </c>
    </row>
    <row r="408" spans="1:20" s="10" customFormat="1" ht="64.5" customHeight="1">
      <c r="A408" s="16" t="s">
        <v>162</v>
      </c>
      <c r="B408" s="19" t="s">
        <v>71</v>
      </c>
      <c r="C408" s="19" t="s">
        <v>135</v>
      </c>
      <c r="D408" s="23" t="s">
        <v>273</v>
      </c>
      <c r="E408" s="19" t="s">
        <v>134</v>
      </c>
      <c r="F408" s="23">
        <v>75</v>
      </c>
      <c r="G408" s="23">
        <v>2</v>
      </c>
      <c r="H408" s="23">
        <v>6</v>
      </c>
      <c r="I408" s="23">
        <v>1</v>
      </c>
      <c r="J408" s="23">
        <v>15</v>
      </c>
      <c r="K408" s="24">
        <f>SUM(F408:J408)</f>
        <v>99</v>
      </c>
      <c r="L408" s="25">
        <v>569</v>
      </c>
      <c r="M408" s="26">
        <v>67.22</v>
      </c>
      <c r="N408" s="25">
        <v>13.6</v>
      </c>
      <c r="O408" s="27">
        <f>SUM(L408:N408)</f>
        <v>649.82</v>
      </c>
      <c r="P408" s="19" t="s">
        <v>149</v>
      </c>
      <c r="Q408" s="19" t="s">
        <v>136</v>
      </c>
      <c r="R408" s="28" t="s">
        <v>20</v>
      </c>
      <c r="S408" s="27"/>
      <c r="T408" s="39" t="s">
        <v>171</v>
      </c>
    </row>
    <row r="409" spans="1:20" s="10" customFormat="1" ht="64.5" customHeight="1">
      <c r="A409" s="15" t="s">
        <v>162</v>
      </c>
      <c r="B409" s="19" t="s">
        <v>71</v>
      </c>
      <c r="C409" s="19" t="s">
        <v>91</v>
      </c>
      <c r="D409" s="23" t="s">
        <v>272</v>
      </c>
      <c r="E409" s="19" t="s">
        <v>92</v>
      </c>
      <c r="F409" s="23">
        <v>75</v>
      </c>
      <c r="G409" s="23">
        <v>2</v>
      </c>
      <c r="H409" s="23">
        <v>6</v>
      </c>
      <c r="I409" s="23">
        <v>1</v>
      </c>
      <c r="J409" s="23">
        <v>15</v>
      </c>
      <c r="K409" s="24">
        <f>SUM(F409:J409)</f>
        <v>99</v>
      </c>
      <c r="L409" s="25">
        <v>569</v>
      </c>
      <c r="M409" s="26">
        <v>67.22</v>
      </c>
      <c r="N409" s="25">
        <v>13.6</v>
      </c>
      <c r="O409" s="27">
        <f>SUM(L409:N409)</f>
        <v>649.82</v>
      </c>
      <c r="P409" s="19" t="s">
        <v>93</v>
      </c>
      <c r="Q409" s="19" t="s">
        <v>44</v>
      </c>
      <c r="R409" s="28" t="s">
        <v>20</v>
      </c>
      <c r="S409" s="27"/>
      <c r="T409" s="39" t="s">
        <v>171</v>
      </c>
    </row>
    <row r="410" spans="1:20" s="10" customFormat="1" ht="64.5" customHeight="1">
      <c r="A410" s="16" t="s">
        <v>162</v>
      </c>
      <c r="B410" s="19" t="s">
        <v>71</v>
      </c>
      <c r="C410" s="19" t="s">
        <v>188</v>
      </c>
      <c r="D410" s="23" t="s">
        <v>271</v>
      </c>
      <c r="E410" s="19" t="s">
        <v>189</v>
      </c>
      <c r="F410" s="23">
        <v>75</v>
      </c>
      <c r="G410" s="23">
        <v>2</v>
      </c>
      <c r="H410" s="23">
        <v>6</v>
      </c>
      <c r="I410" s="23">
        <v>1</v>
      </c>
      <c r="J410" s="23">
        <v>15</v>
      </c>
      <c r="K410" s="24">
        <f>SUM(F410:J410)</f>
        <v>99</v>
      </c>
      <c r="L410" s="25">
        <v>569</v>
      </c>
      <c r="M410" s="26">
        <v>67.22</v>
      </c>
      <c r="N410" s="25">
        <v>13.6</v>
      </c>
      <c r="O410" s="27">
        <f>SUM(L410:N410)</f>
        <v>649.82</v>
      </c>
      <c r="P410" s="19" t="s">
        <v>190</v>
      </c>
      <c r="Q410" s="20" t="s">
        <v>191</v>
      </c>
      <c r="R410" s="28" t="s">
        <v>192</v>
      </c>
      <c r="S410" s="27"/>
      <c r="T410" s="42" t="s">
        <v>191</v>
      </c>
    </row>
    <row r="411" spans="1:20" s="10" customFormat="1" ht="64.5" customHeight="1">
      <c r="A411" s="15" t="s">
        <v>162</v>
      </c>
      <c r="B411" s="49" t="s">
        <v>45</v>
      </c>
      <c r="C411" s="19" t="s">
        <v>280</v>
      </c>
      <c r="D411" s="23" t="s">
        <v>204</v>
      </c>
      <c r="E411" s="51" t="s">
        <v>276</v>
      </c>
      <c r="F411" s="23">
        <v>75</v>
      </c>
      <c r="G411" s="23">
        <v>2</v>
      </c>
      <c r="H411" s="23">
        <v>6</v>
      </c>
      <c r="I411" s="23">
        <v>1</v>
      </c>
      <c r="J411" s="23">
        <v>15</v>
      </c>
      <c r="K411" s="24">
        <f>SUM(F411:J411)</f>
        <v>99</v>
      </c>
      <c r="L411" s="25">
        <v>569</v>
      </c>
      <c r="M411" s="26">
        <v>67.22</v>
      </c>
      <c r="N411" s="25">
        <v>13.6</v>
      </c>
      <c r="O411" s="27">
        <f>SUM(L411:N411)</f>
        <v>649.82</v>
      </c>
      <c r="P411" s="19" t="s">
        <v>289</v>
      </c>
      <c r="Q411" s="19" t="s">
        <v>283</v>
      </c>
      <c r="R411" s="28" t="s">
        <v>208</v>
      </c>
      <c r="S411" s="27"/>
      <c r="T411" s="39" t="s">
        <v>284</v>
      </c>
    </row>
    <row r="412" spans="1:20" s="10" customFormat="1" ht="64.5" customHeight="1">
      <c r="A412" s="15" t="s">
        <v>162</v>
      </c>
      <c r="B412" s="19" t="s">
        <v>45</v>
      </c>
      <c r="C412" s="19" t="s">
        <v>46</v>
      </c>
      <c r="D412" s="23" t="s">
        <v>270</v>
      </c>
      <c r="E412" s="19" t="s">
        <v>47</v>
      </c>
      <c r="F412" s="23">
        <v>75</v>
      </c>
      <c r="G412" s="23">
        <v>2</v>
      </c>
      <c r="H412" s="23">
        <v>6</v>
      </c>
      <c r="I412" s="23">
        <v>1</v>
      </c>
      <c r="J412" s="23">
        <v>15</v>
      </c>
      <c r="K412" s="24">
        <f>SUM(F412:J412)</f>
        <v>99</v>
      </c>
      <c r="L412" s="25">
        <v>569</v>
      </c>
      <c r="M412" s="26">
        <v>67.22</v>
      </c>
      <c r="N412" s="25">
        <v>13.6</v>
      </c>
      <c r="O412" s="27">
        <f>SUM(L412:N412)</f>
        <v>649.82</v>
      </c>
      <c r="P412" s="19" t="s">
        <v>48</v>
      </c>
      <c r="Q412" s="19" t="s">
        <v>169</v>
      </c>
      <c r="R412" s="28" t="s">
        <v>20</v>
      </c>
      <c r="S412" s="27"/>
      <c r="T412" s="39" t="s">
        <v>171</v>
      </c>
    </row>
    <row r="413" spans="1:20" s="10" customFormat="1" ht="64.5" customHeight="1">
      <c r="A413" s="15" t="s">
        <v>162</v>
      </c>
      <c r="B413" s="19" t="s">
        <v>238</v>
      </c>
      <c r="C413" s="19" t="s">
        <v>239</v>
      </c>
      <c r="D413" s="23" t="s">
        <v>204</v>
      </c>
      <c r="E413" s="51" t="s">
        <v>205</v>
      </c>
      <c r="F413" s="23">
        <v>75</v>
      </c>
      <c r="G413" s="23">
        <v>2</v>
      </c>
      <c r="H413" s="23">
        <v>6</v>
      </c>
      <c r="I413" s="23">
        <v>1</v>
      </c>
      <c r="J413" s="23">
        <v>15</v>
      </c>
      <c r="K413" s="24">
        <f>SUM(F413:J413)</f>
        <v>99</v>
      </c>
      <c r="L413" s="25">
        <v>569</v>
      </c>
      <c r="M413" s="26">
        <v>67.22</v>
      </c>
      <c r="N413" s="25">
        <v>13.6</v>
      </c>
      <c r="O413" s="27">
        <f>SUM(L413:N413)</f>
        <v>649.82</v>
      </c>
      <c r="P413" s="49" t="s">
        <v>237</v>
      </c>
      <c r="Q413" s="49" t="s">
        <v>211</v>
      </c>
      <c r="R413" s="62" t="s">
        <v>208</v>
      </c>
      <c r="S413" s="55"/>
      <c r="T413" s="57" t="s">
        <v>209</v>
      </c>
    </row>
    <row r="414" spans="1:20" s="10" customFormat="1" ht="64.5" customHeight="1">
      <c r="A414" s="16" t="s">
        <v>162</v>
      </c>
      <c r="B414" s="19" t="s">
        <v>63</v>
      </c>
      <c r="C414" s="49" t="s">
        <v>241</v>
      </c>
      <c r="D414" s="23" t="s">
        <v>204</v>
      </c>
      <c r="E414" s="51" t="s">
        <v>205</v>
      </c>
      <c r="F414" s="23">
        <v>75</v>
      </c>
      <c r="G414" s="23">
        <v>2</v>
      </c>
      <c r="H414" s="23">
        <v>6</v>
      </c>
      <c r="I414" s="23">
        <v>1</v>
      </c>
      <c r="J414" s="23">
        <v>15</v>
      </c>
      <c r="K414" s="24">
        <f>SUM(F414:J414)</f>
        <v>99</v>
      </c>
      <c r="L414" s="25">
        <v>569</v>
      </c>
      <c r="M414" s="26">
        <v>67.22</v>
      </c>
      <c r="N414" s="25">
        <v>13.6</v>
      </c>
      <c r="O414" s="27">
        <f>SUM(L414:N414)</f>
        <v>649.82</v>
      </c>
      <c r="P414" s="49" t="s">
        <v>240</v>
      </c>
      <c r="Q414" s="49" t="s">
        <v>207</v>
      </c>
      <c r="R414" s="62" t="s">
        <v>208</v>
      </c>
      <c r="S414" s="55"/>
      <c r="T414" s="57" t="s">
        <v>209</v>
      </c>
    </row>
    <row r="415" spans="1:20" s="10" customFormat="1" ht="64.5" customHeight="1">
      <c r="A415" s="16" t="s">
        <v>162</v>
      </c>
      <c r="B415" s="19" t="s">
        <v>63</v>
      </c>
      <c r="C415" s="19" t="s">
        <v>64</v>
      </c>
      <c r="D415" s="23" t="s">
        <v>267</v>
      </c>
      <c r="E415" s="19" t="s">
        <v>65</v>
      </c>
      <c r="F415" s="23">
        <v>75</v>
      </c>
      <c r="G415" s="23">
        <v>2</v>
      </c>
      <c r="H415" s="23">
        <v>6</v>
      </c>
      <c r="I415" s="23">
        <v>1</v>
      </c>
      <c r="J415" s="23">
        <v>15</v>
      </c>
      <c r="K415" s="24">
        <f>SUM(F415:J415)</f>
        <v>99</v>
      </c>
      <c r="L415" s="25">
        <v>569</v>
      </c>
      <c r="M415" s="26">
        <v>67.22</v>
      </c>
      <c r="N415" s="25">
        <v>13.6</v>
      </c>
      <c r="O415" s="27">
        <f>SUM(L415:N415)</f>
        <v>649.82</v>
      </c>
      <c r="P415" s="19" t="s">
        <v>66</v>
      </c>
      <c r="Q415" s="20" t="s">
        <v>106</v>
      </c>
      <c r="R415" s="28" t="s">
        <v>20</v>
      </c>
      <c r="S415" s="27"/>
      <c r="T415" s="39" t="s">
        <v>171</v>
      </c>
    </row>
    <row r="416" spans="1:20" s="10" customFormat="1" ht="64.5" customHeight="1">
      <c r="A416" s="16" t="s">
        <v>162</v>
      </c>
      <c r="B416" s="19" t="s">
        <v>242</v>
      </c>
      <c r="C416" s="19" t="s">
        <v>243</v>
      </c>
      <c r="D416" s="23" t="s">
        <v>204</v>
      </c>
      <c r="E416" s="51" t="s">
        <v>205</v>
      </c>
      <c r="F416" s="23">
        <v>75</v>
      </c>
      <c r="G416" s="23">
        <v>2</v>
      </c>
      <c r="H416" s="23">
        <v>6</v>
      </c>
      <c r="I416" s="23">
        <v>1</v>
      </c>
      <c r="J416" s="23">
        <v>15</v>
      </c>
      <c r="K416" s="24">
        <f>SUM(F416:J416)</f>
        <v>99</v>
      </c>
      <c r="L416" s="25">
        <v>569</v>
      </c>
      <c r="M416" s="26">
        <v>67.22</v>
      </c>
      <c r="N416" s="25">
        <v>13.6</v>
      </c>
      <c r="O416" s="27">
        <f>SUM(L416:N416)</f>
        <v>649.82</v>
      </c>
      <c r="P416" s="19" t="s">
        <v>244</v>
      </c>
      <c r="Q416" s="19" t="s">
        <v>207</v>
      </c>
      <c r="R416" s="69" t="s">
        <v>208</v>
      </c>
      <c r="S416" s="70"/>
      <c r="T416" s="43" t="s">
        <v>209</v>
      </c>
    </row>
    <row r="417" spans="1:20" s="10" customFormat="1" ht="64.5" customHeight="1">
      <c r="A417" s="16" t="s">
        <v>162</v>
      </c>
      <c r="B417" s="19" t="s">
        <v>22</v>
      </c>
      <c r="C417" s="19" t="s">
        <v>245</v>
      </c>
      <c r="D417" s="23" t="s">
        <v>204</v>
      </c>
      <c r="E417" s="51" t="s">
        <v>205</v>
      </c>
      <c r="F417" s="23">
        <v>75</v>
      </c>
      <c r="G417" s="23">
        <v>2</v>
      </c>
      <c r="H417" s="23">
        <v>6</v>
      </c>
      <c r="I417" s="23">
        <v>1</v>
      </c>
      <c r="J417" s="23">
        <v>15</v>
      </c>
      <c r="K417" s="24">
        <f>SUM(F417:J417)</f>
        <v>99</v>
      </c>
      <c r="L417" s="25">
        <v>569</v>
      </c>
      <c r="M417" s="26">
        <v>67.22</v>
      </c>
      <c r="N417" s="25">
        <v>13.6</v>
      </c>
      <c r="O417" s="27">
        <f>SUM(L417:N417)</f>
        <v>649.82</v>
      </c>
      <c r="P417" s="19" t="s">
        <v>246</v>
      </c>
      <c r="Q417" s="19" t="s">
        <v>211</v>
      </c>
      <c r="R417" s="69" t="s">
        <v>252</v>
      </c>
      <c r="S417" s="70"/>
      <c r="T417" s="43" t="s">
        <v>209</v>
      </c>
    </row>
    <row r="418" spans="1:20" s="10" customFormat="1" ht="64.5" customHeight="1">
      <c r="A418" s="16" t="s">
        <v>162</v>
      </c>
      <c r="B418" s="19" t="s">
        <v>67</v>
      </c>
      <c r="C418" s="19" t="s">
        <v>152</v>
      </c>
      <c r="D418" s="23" t="s">
        <v>204</v>
      </c>
      <c r="E418" s="51" t="s">
        <v>205</v>
      </c>
      <c r="F418" s="23">
        <v>75</v>
      </c>
      <c r="G418" s="23">
        <v>2</v>
      </c>
      <c r="H418" s="23">
        <v>6</v>
      </c>
      <c r="I418" s="23">
        <v>1</v>
      </c>
      <c r="J418" s="23">
        <v>15</v>
      </c>
      <c r="K418" s="24">
        <f>SUM(F418:J418)</f>
        <v>99</v>
      </c>
      <c r="L418" s="25">
        <v>569</v>
      </c>
      <c r="M418" s="26">
        <v>67.22</v>
      </c>
      <c r="N418" s="25">
        <v>13.6</v>
      </c>
      <c r="O418" s="27">
        <f>SUM(L418:N418)</f>
        <v>649.82</v>
      </c>
      <c r="P418" s="19" t="s">
        <v>210</v>
      </c>
      <c r="Q418" s="19" t="s">
        <v>211</v>
      </c>
      <c r="R418" s="69" t="s">
        <v>253</v>
      </c>
      <c r="S418" s="70"/>
      <c r="T418" s="43" t="s">
        <v>209</v>
      </c>
    </row>
    <row r="419" spans="1:20" s="10" customFormat="1" ht="64.5" customHeight="1">
      <c r="A419" s="16" t="s">
        <v>162</v>
      </c>
      <c r="B419" s="19" t="s">
        <v>197</v>
      </c>
      <c r="C419" s="19" t="s">
        <v>247</v>
      </c>
      <c r="D419" s="23" t="s">
        <v>255</v>
      </c>
      <c r="E419" s="51" t="s">
        <v>222</v>
      </c>
      <c r="F419" s="23">
        <v>75</v>
      </c>
      <c r="G419" s="23">
        <v>2</v>
      </c>
      <c r="H419" s="23">
        <v>6</v>
      </c>
      <c r="I419" s="23">
        <v>1</v>
      </c>
      <c r="J419" s="23">
        <v>15</v>
      </c>
      <c r="K419" s="24">
        <f>SUM(F419:J419)</f>
        <v>99</v>
      </c>
      <c r="L419" s="25">
        <v>569</v>
      </c>
      <c r="M419" s="26">
        <v>67.22</v>
      </c>
      <c r="N419" s="25">
        <v>13.6</v>
      </c>
      <c r="O419" s="27">
        <f>SUM(L419:N419)</f>
        <v>649.82</v>
      </c>
      <c r="P419" s="19" t="s">
        <v>248</v>
      </c>
      <c r="Q419" s="19" t="s">
        <v>207</v>
      </c>
      <c r="R419" s="69" t="s">
        <v>254</v>
      </c>
      <c r="S419" s="70"/>
      <c r="T419" s="43" t="s">
        <v>209</v>
      </c>
    </row>
    <row r="420" spans="1:20" s="10" customFormat="1" ht="12" customHeight="1">
      <c r="A420" s="31"/>
      <c r="B420" s="32"/>
      <c r="C420" s="32"/>
      <c r="D420" s="33"/>
      <c r="E420" s="32"/>
      <c r="F420" s="33"/>
      <c r="G420" s="33"/>
      <c r="H420" s="33"/>
      <c r="I420" s="33"/>
      <c r="J420" s="33"/>
      <c r="K420" s="34"/>
      <c r="L420" s="35"/>
      <c r="M420" s="36"/>
      <c r="N420" s="35"/>
      <c r="O420" s="37"/>
      <c r="P420" s="32"/>
      <c r="Q420" s="32"/>
      <c r="R420" s="38"/>
      <c r="S420" s="37"/>
      <c r="T420" s="37"/>
    </row>
    <row r="421" spans="1:18" s="30" customFormat="1" ht="60" customHeight="1">
      <c r="A421" s="74" t="s">
        <v>312</v>
      </c>
      <c r="B421" s="74"/>
      <c r="C421" s="74"/>
      <c r="D421" s="74"/>
      <c r="E421" s="74"/>
      <c r="F421" s="74"/>
      <c r="G421" s="74"/>
      <c r="H421" s="74"/>
      <c r="I421" s="74"/>
      <c r="J421" s="74"/>
      <c r="K421" s="74"/>
      <c r="L421" s="74"/>
      <c r="M421" s="74"/>
      <c r="N421" s="74"/>
      <c r="O421" s="74"/>
      <c r="P421" s="74"/>
      <c r="Q421" s="74"/>
      <c r="R421" s="74"/>
    </row>
    <row r="422" spans="1:18" s="30" customFormat="1" ht="63" customHeight="1">
      <c r="A422" s="74" t="s">
        <v>313</v>
      </c>
      <c r="B422" s="74"/>
      <c r="C422" s="74"/>
      <c r="D422" s="74"/>
      <c r="E422" s="74"/>
      <c r="F422" s="74"/>
      <c r="G422" s="74"/>
      <c r="H422" s="74"/>
      <c r="I422" s="74"/>
      <c r="J422" s="74"/>
      <c r="K422" s="74"/>
      <c r="L422" s="74"/>
      <c r="M422" s="74"/>
      <c r="N422" s="74"/>
      <c r="O422" s="74"/>
      <c r="P422" s="74"/>
      <c r="Q422" s="74"/>
      <c r="R422" s="74"/>
    </row>
    <row r="423" spans="1:18" s="30" customFormat="1" ht="49.5" customHeight="1">
      <c r="A423" s="74" t="s">
        <v>314</v>
      </c>
      <c r="B423" s="74"/>
      <c r="C423" s="74"/>
      <c r="D423" s="74"/>
      <c r="E423" s="74"/>
      <c r="F423" s="74"/>
      <c r="G423" s="74"/>
      <c r="H423" s="74"/>
      <c r="I423" s="74"/>
      <c r="J423" s="74"/>
      <c r="K423" s="74"/>
      <c r="L423" s="74"/>
      <c r="M423" s="74"/>
      <c r="N423" s="74"/>
      <c r="O423" s="74"/>
      <c r="P423" s="74"/>
      <c r="Q423" s="74"/>
      <c r="R423" s="74"/>
    </row>
    <row r="424" spans="1:18" s="30" customFormat="1" ht="44.25" customHeight="1">
      <c r="A424" s="74" t="s">
        <v>170</v>
      </c>
      <c r="B424" s="74"/>
      <c r="C424" s="74"/>
      <c r="D424" s="74"/>
      <c r="E424" s="74"/>
      <c r="F424" s="74"/>
      <c r="G424" s="74"/>
      <c r="H424" s="74"/>
      <c r="I424" s="74"/>
      <c r="J424" s="74"/>
      <c r="K424" s="74"/>
      <c r="L424" s="74"/>
      <c r="M424" s="74"/>
      <c r="N424" s="74"/>
      <c r="O424" s="74"/>
      <c r="P424" s="74"/>
      <c r="Q424" s="74"/>
      <c r="R424" s="74"/>
    </row>
    <row r="425" spans="1:20" ht="13.5">
      <c r="A425" s="11"/>
      <c r="B425" s="11"/>
      <c r="C425" s="11"/>
      <c r="D425" s="11"/>
      <c r="E425" s="11"/>
      <c r="F425" s="11"/>
      <c r="G425" s="11"/>
      <c r="H425" s="11"/>
      <c r="I425" s="11"/>
      <c r="J425" s="11"/>
      <c r="K425" s="12"/>
      <c r="L425" s="12"/>
      <c r="M425" s="12"/>
      <c r="N425" s="12"/>
      <c r="O425" s="12"/>
      <c r="P425" s="12"/>
      <c r="Q425" s="12"/>
      <c r="R425" s="12"/>
      <c r="S425" s="12"/>
      <c r="T425" s="12"/>
    </row>
    <row r="426" spans="1:20" ht="13.5">
      <c r="A426" s="64"/>
      <c r="B426" s="64"/>
      <c r="C426" s="64"/>
      <c r="D426" s="64"/>
      <c r="E426" s="64"/>
      <c r="F426" s="64"/>
      <c r="G426" s="64"/>
      <c r="H426" s="64"/>
      <c r="I426" s="64"/>
      <c r="J426" s="64"/>
      <c r="K426" s="65"/>
      <c r="L426" s="65"/>
      <c r="M426" s="65"/>
      <c r="N426" s="65"/>
      <c r="O426" s="65"/>
      <c r="P426" s="65"/>
      <c r="Q426" s="65"/>
      <c r="R426" s="65"/>
      <c r="S426" s="65"/>
      <c r="T426" s="65"/>
    </row>
    <row r="427" spans="1:20" ht="13.5">
      <c r="A427" s="64"/>
      <c r="B427" s="64"/>
      <c r="C427" s="64"/>
      <c r="D427" s="64"/>
      <c r="E427" s="64"/>
      <c r="F427" s="64"/>
      <c r="G427" s="64"/>
      <c r="H427" s="64"/>
      <c r="I427" s="64"/>
      <c r="J427" s="64"/>
      <c r="K427" s="65"/>
      <c r="L427" s="65"/>
      <c r="M427" s="65"/>
      <c r="N427" s="65"/>
      <c r="O427" s="65"/>
      <c r="P427" s="65"/>
      <c r="Q427" s="65"/>
      <c r="R427" s="65"/>
      <c r="S427" s="65"/>
      <c r="T427" s="65"/>
    </row>
  </sheetData>
  <sheetProtection/>
  <autoFilter ref="A7:T425"/>
  <mergeCells count="19">
    <mergeCell ref="S5:S6"/>
    <mergeCell ref="T5:T6"/>
    <mergeCell ref="A2:T2"/>
    <mergeCell ref="D5:D6"/>
    <mergeCell ref="E5:E6"/>
    <mergeCell ref="F5:K5"/>
    <mergeCell ref="L5:O5"/>
    <mergeCell ref="P5:P6"/>
    <mergeCell ref="Q5:Q6"/>
    <mergeCell ref="A421:R421"/>
    <mergeCell ref="A422:R422"/>
    <mergeCell ref="A423:R423"/>
    <mergeCell ref="A424:R424"/>
    <mergeCell ref="M1:T1"/>
    <mergeCell ref="A3:T3"/>
    <mergeCell ref="A4:T4"/>
    <mergeCell ref="B5:C5"/>
    <mergeCell ref="A5:A6"/>
    <mergeCell ref="R5:R6"/>
  </mergeCells>
  <dataValidations count="79">
    <dataValidation type="list" allowBlank="1" showInputMessage="1" showErrorMessage="1" prompt="Lūdzam izvēlēties no saraksta" sqref="B262 B278">
      <formula1>$B$60383:$B$60986</formula1>
    </dataValidation>
    <dataValidation type="list" allowBlank="1" showInputMessage="1" showErrorMessage="1" prompt="Lūdzam izvēlēties no saraksta" sqref="B8 B11:B12 B319 B73 B202 B71 B371 B373">
      <formula1>$B$60379:$B$60982</formula1>
    </dataValidation>
    <dataValidation type="list" allowBlank="1" showInputMessage="1" showErrorMessage="1" prompt="Lūdzam izvēlēties no saraksta" sqref="B261 B50">
      <formula1>$B$60372:$B$60975</formula1>
    </dataValidation>
    <dataValidation type="list" allowBlank="1" showInputMessage="1" showErrorMessage="1" prompt="Lūdzam izvēlēties no saraksta" sqref="B259 B10 B408 B276 B305:B306 B285 B411 B316 B414:B415">
      <formula1>$B$60368:$B$60971</formula1>
    </dataValidation>
    <dataValidation type="list" allowBlank="1" showInputMessage="1" showErrorMessage="1" prompt="Lūdzam izvēlēties no saraksta" sqref="B277">
      <formula1>$B$60366:$B$60969</formula1>
    </dataValidation>
    <dataValidation type="list" allowBlank="1" showInputMessage="1" showErrorMessage="1" prompt="Lūdzam izvēlēties no saraksta" sqref="B287 B420 B45">
      <formula1>$B$60365:$B$60968</formula1>
    </dataValidation>
    <dataValidation type="list" allowBlank="1" showInputMessage="1" showErrorMessage="1" prompt="Lūdzam izvēlēties no saraksta" sqref="B16">
      <formula1>$B$60362:$B$60965</formula1>
    </dataValidation>
    <dataValidation type="list" allowBlank="1" showInputMessage="1" showErrorMessage="1" prompt="Lūdzam izvēlēties no saraksta" sqref="B410 B273:B275 B407 B314:B315 B412">
      <formula1>$B$60360:$B$60963</formula1>
    </dataValidation>
    <dataValidation type="list" allowBlank="1" showInputMessage="1" showErrorMessage="1" prompt="Lūdzam izvēlēties no saraksta" sqref="B263:B264 B218:B221">
      <formula1>$B$60358:$B$60961</formula1>
    </dataValidation>
    <dataValidation type="list" allowBlank="1" showInputMessage="1" showErrorMessage="1" prompt="Lūdzam izvēlēties no saraksta" sqref="B403:B406 B60 B47 B224">
      <formula1>$B$60356:$B$60959</formula1>
    </dataValidation>
    <dataValidation type="list" allowBlank="1" showInputMessage="1" showErrorMessage="1" prompt="Lūdzam izvēlēties no saraksta" sqref="B14:B15">
      <formula1>$B$60353:$B$60956</formula1>
    </dataValidation>
    <dataValidation type="list" allowBlank="1" showInputMessage="1" showErrorMessage="1" prompt="Lūdzam izvēlēties no saraksta" sqref="B9">
      <formula1>$B$60352:$B$60955</formula1>
    </dataValidation>
    <dataValidation type="list" allowBlank="1" showInputMessage="1" showErrorMessage="1" prompt="Lūdzam izvēlēties no saraksta" sqref="B58">
      <formula1>$B$60350:$B$60953</formula1>
    </dataValidation>
    <dataValidation type="list" allowBlank="1" showInputMessage="1" showErrorMessage="1" prompt="Lūdzam izvēlēties no saraksta" sqref="B393:B394 B104:B109 B100:B102 B39:B40">
      <formula1>$B$60348:$B$60951</formula1>
    </dataValidation>
    <dataValidation type="list" allowBlank="1" showInputMessage="1" showErrorMessage="1" prompt="Lūdzam izvēlēties no saraksta" sqref="B288 B335 B51 B392">
      <formula1>$C$60357:$C$60960</formula1>
    </dataValidation>
    <dataValidation type="list" allowBlank="1" showInputMessage="1" showErrorMessage="1" prompt="Lūdzam izvēlēties no saraksta" sqref="B292 B296">
      <formula1>$C$60355:$C$60958</formula1>
    </dataValidation>
    <dataValidation type="list" allowBlank="1" showInputMessage="1" showErrorMessage="1" prompt="Lūdzam izvēlēties no saraksta" sqref="B291 B295 B334">
      <formula1>$B$60346:$B$60949</formula1>
    </dataValidation>
    <dataValidation type="list" allowBlank="1" showInputMessage="1" showErrorMessage="1" prompt="Lūdzam izvēlēties no saraksta" sqref="B325 B344 B290 B382:B383 B328 B294">
      <formula1>$B$60338:$B$60941</formula1>
    </dataValidation>
    <dataValidation type="list" allowBlank="1" showInputMessage="1" showErrorMessage="1" prompt="Lūdzam izvēlēties no saraksta" sqref="B289 B327 B293 B337:B338 B284 B222:B223 B379:B380">
      <formula1>$B$60330:$B$60933</formula1>
    </dataValidation>
    <dataValidation type="list" allowBlank="1" showInputMessage="1" showErrorMessage="1" prompt="Lūdzam izvēlēties no saraksta" sqref="B333">
      <formula1>$B$60316:$B$60919</formula1>
    </dataValidation>
    <dataValidation type="list" allowBlank="1" showInputMessage="1" showErrorMessage="1" prompt="Lūdzam izvēlēties no saraksta" sqref="B332">
      <formula1>$B$60312:$B$60915</formula1>
    </dataValidation>
    <dataValidation type="list" allowBlank="1" showInputMessage="1" showErrorMessage="1" prompt="Lūdzam izvēlēties no saraksta" sqref="B56:B57 B118 B128:B132">
      <formula1>$B$60310:$B$60913</formula1>
    </dataValidation>
    <dataValidation type="list" allowBlank="1" showInputMessage="1" showErrorMessage="1" prompt="Lūdzam izvēlēties no saraksta" sqref="B329 B343 B46">
      <formula1>$B$60306:$B$60909</formula1>
    </dataValidation>
    <dataValidation type="list" allowBlank="1" showInputMessage="1" showErrorMessage="1" prompt="Lūdzam izvēlēties no saraksta" sqref="B390:B391 B331 B326">
      <formula1>$B$60296:$B$60899</formula1>
    </dataValidation>
    <dataValidation type="list" allowBlank="1" showInputMessage="1" showErrorMessage="1" prompt="Lūdzam izvēlēties no saraksta" sqref="B330 B384 B387">
      <formula1>$B$60292:$B$60895</formula1>
    </dataValidation>
    <dataValidation type="list" allowBlank="1" showInputMessage="1" showErrorMessage="1" prompt="Lūdzam izvēlēties no saraksta" sqref="B385:B386">
      <formula1>$B$60290:$B$60893</formula1>
    </dataValidation>
    <dataValidation type="list" allowBlank="1" showInputMessage="1" showErrorMessage="1" prompt="Lūdzam izvēlēties no saraksta" sqref="B311:B312 B61 B265 B279 B395">
      <formula1>$B$60285:$B$60888</formula1>
    </dataValidation>
    <dataValidation type="list" allowBlank="1" showInputMessage="1" showErrorMessage="1" prompt="Lūdzam izvēlēties no saraksta" sqref="B266 B397:B398 B69 B17:B18 B313 B302:B303">
      <formula1>$B$60272:$B$60875</formula1>
    </dataValidation>
    <dataValidation type="list" allowBlank="1" showInputMessage="1" showErrorMessage="1" prompt="Lūdzam izvēlēties no saraksta" sqref="B297:B298">
      <formula1>$B$60263:$B$60866</formula1>
    </dataValidation>
    <dataValidation type="list" allowBlank="1" showInputMessage="1" showErrorMessage="1" prompt="Lūdzam izvēlēties no saraksta" sqref="B268 B62">
      <formula1>$B$60264:$B$60867</formula1>
    </dataValidation>
    <dataValidation type="list" allowBlank="1" showInputMessage="1" showErrorMessage="1" prompt="Lūdzam izvēlēties no saraksta" sqref="B44 B267">
      <formula1>$B$60260:$B$60863</formula1>
    </dataValidation>
    <dataValidation type="list" allowBlank="1" showInputMessage="1" showErrorMessage="1" prompt="Lūdzam izvēlēties no saraksta" sqref="B269 B280 B399:B402">
      <formula1>$B$60252:$B$60855</formula1>
    </dataValidation>
    <dataValidation type="list" allowBlank="1" showInputMessage="1" showErrorMessage="1" prompt="Lūdzam izvēlēties no saraksta" sqref="B270">
      <formula1>$B$60398:$B$61001</formula1>
    </dataValidation>
    <dataValidation type="list" allowBlank="1" showInputMessage="1" showErrorMessage="1" prompt="Lūdzam izvēlēties no saraksta" sqref="B281 B304">
      <formula1>$B$60392:$B$60995</formula1>
    </dataValidation>
    <dataValidation type="list" allowBlank="1" showInputMessage="1" showErrorMessage="1" prompt="Lūdzam izvēlēties no saraksta" sqref="B283 B272">
      <formula1>$B$60388:$B$60991</formula1>
    </dataValidation>
    <dataValidation type="list" allowBlank="1" showInputMessage="1" showErrorMessage="1" prompt="Lūdzam izvēlēties no saraksta" sqref="B282 B125 B271 B63:B64">
      <formula1>$B$60384:$B$60987</formula1>
    </dataValidation>
    <dataValidation type="list" allowBlank="1" showInputMessage="1" showErrorMessage="1" prompt="Lūdzam izvēlēties no saraksta" sqref="B409 B320:B321 B30:B33 B86 B260 B286 B24:B28 B307">
      <formula1>$B$60376:$B$60979</formula1>
    </dataValidation>
    <dataValidation type="list" allowBlank="1" showInputMessage="1" showErrorMessage="1" prompt="Lūdzam izvēlēties no saraksta" sqref="B122:B124 B133:B135 B126">
      <formula1>$B$60314:$B$60917</formula1>
    </dataValidation>
    <dataValidation type="list" allowBlank="1" showInputMessage="1" showErrorMessage="1" prompt="Lūdzam izvēlēties no saraksta" sqref="B216:B217 B205:B214 B237:B238 B233:B235 B240:B245 B43 B174:B189 B171:B172 B149 B225:B230 B41 B151:B169 B191:B200 B203">
      <formula1>$B$60294:$B$60897</formula1>
    </dataValidation>
    <dataValidation type="list" allowBlank="1" showInputMessage="1" showErrorMessage="1" prompt="Lūdzam izvēlēties no saraksta" sqref="B252:B254">
      <formula1>$B$60236:$B$60839</formula1>
    </dataValidation>
    <dataValidation type="list" allowBlank="1" showInputMessage="1" showErrorMessage="1" prompt="Lūdzam izvēlēties no saraksta" sqref="B87:B88 B80:B81">
      <formula1>$B$60109:$B$60712</formula1>
    </dataValidation>
    <dataValidation type="list" allowBlank="1" showInputMessage="1" showErrorMessage="1" prompt="Lūdzam izvēlēties no saraksta" sqref="B89:B90 B92:B94">
      <formula1>$B$60055:$B$60658</formula1>
    </dataValidation>
    <dataValidation type="list" allowBlank="1" showInputMessage="1" showErrorMessage="1" prompt="Lūdzam izvēlēties no saraksta" sqref="B35:B36 B97">
      <formula1>$B$60381:$B$60984</formula1>
    </dataValidation>
    <dataValidation type="list" allowBlank="1" showInputMessage="1" showErrorMessage="1" prompt="Lūdzam izvēlēties no saraksta" sqref="B142:B148">
      <formula1>$B$60302:$B$60905</formula1>
    </dataValidation>
    <dataValidation type="list" allowBlank="1" showInputMessage="1" showErrorMessage="1" prompt="Lūdzam izvēlēties no saraksta" sqref="B246:B251">
      <formula1>$B$60246:$B$60849</formula1>
    </dataValidation>
    <dataValidation type="list" allowBlank="1" showInputMessage="1" showErrorMessage="1" prompt="Lūdzam izvēlēties no saraksta" sqref="B255:B256">
      <formula1>$B$60240:$B$60843</formula1>
    </dataValidation>
    <dataValidation type="list" allowBlank="1" showInputMessage="1" showErrorMessage="1" prompt="Lūdzam izvēlēties no saraksta" sqref="B257:B258">
      <formula1>$B$60228:$B$60831</formula1>
    </dataValidation>
    <dataValidation type="list" allowBlank="1" showInputMessage="1" showErrorMessage="1" prompt="Lūdzam izvēlēties no saraksta" sqref="B66:B68">
      <formula1>$B$60344:$B$60947</formula1>
    </dataValidation>
    <dataValidation type="list" allowBlank="1" showInputMessage="1" showErrorMessage="1" prompt="Lūdzam izvēlēties no saraksta" sqref="B95 B98">
      <formula1>$B$60057:$B$60660</formula1>
    </dataValidation>
    <dataValidation type="list" allowBlank="1" showInputMessage="1" showErrorMessage="1" prompt="Lūdzam izvēlēties no saraksta" sqref="B136:B138 B140:B141">
      <formula1>$B$60322:$B$60925</formula1>
    </dataValidation>
    <dataValidation type="list" allowBlank="1" showInputMessage="1" showErrorMessage="1" prompt="Lūdzam izvēlēties no saraksta" sqref="B13 B65">
      <formula1>$B$60237:$B$60840</formula1>
    </dataValidation>
    <dataValidation type="list" allowBlank="1" showInputMessage="1" showErrorMessage="1" prompt="Lūdzam izvēlēties no saraksta" sqref="B23 B85">
      <formula1>$B$60233:$B$60836</formula1>
    </dataValidation>
    <dataValidation type="list" allowBlank="1" showInputMessage="1" showErrorMessage="1" prompt="Lūdzam izvēlēties no saraksta" sqref="B29 B91">
      <formula1>$B$60231:$B$60834</formula1>
    </dataValidation>
    <dataValidation type="list" allowBlank="1" showInputMessage="1" showErrorMessage="1" prompt="Lūdzam izvēlēties no saraksta" sqref="B34 B96">
      <formula1>$B$60230:$B$60833</formula1>
    </dataValidation>
    <dataValidation type="list" allowBlank="1" showInputMessage="1" showErrorMessage="1" prompt="Lūdzam izvēlēties no saraksta" sqref="B42 B103">
      <formula1>$B$60225:$B$60828</formula1>
    </dataValidation>
    <dataValidation type="list" allowBlank="1" showInputMessage="1" showErrorMessage="1" prompt="Lūdzam izvēlēties no saraksta" sqref="B52 B114">
      <formula1>$B$60223:$B$60826</formula1>
    </dataValidation>
    <dataValidation type="list" allowBlank="1" showInputMessage="1" showErrorMessage="1" prompt="Lūdzam izvēlēties no saraksta" sqref="B53 B115">
      <formula1>$B$60222:$B$60825</formula1>
    </dataValidation>
    <dataValidation type="list" allowBlank="1" showInputMessage="1" showErrorMessage="1" prompt="Lūdzam izvēlēties no saraksta" sqref="B54 B116">
      <formula1>$B$60221:$B$60824</formula1>
    </dataValidation>
    <dataValidation type="list" allowBlank="1" showInputMessage="1" showErrorMessage="1" prompt="Lūdzam izvēlēties no saraksta" sqref="B55 B117">
      <formula1>$B$60220:$B$60823</formula1>
    </dataValidation>
    <dataValidation type="list" allowBlank="1" showInputMessage="1" showErrorMessage="1" prompt="Lūdzam izvēlēties no saraksta" sqref="B110:B113 B119:B120">
      <formula1>$B$60336:$B$60939</formula1>
    </dataValidation>
    <dataValidation type="list" allowBlank="1" showInputMessage="1" showErrorMessage="1" prompt="Lūdzam izvēlēties no saraksta" sqref="B59 B121">
      <formula1>$B$60218:$B$60821</formula1>
    </dataValidation>
    <dataValidation type="list" allowBlank="1" showInputMessage="1" showErrorMessage="1" prompt="Lūdzam izvēlēties no saraksta" sqref="B127">
      <formula1>$B$60196:$B$60799</formula1>
    </dataValidation>
    <dataValidation type="list" allowBlank="1" showInputMessage="1" showErrorMessage="1" prompt="Lūdzam izvēlēties no saraksta" sqref="B139">
      <formula1>$B$60192:$B$60795</formula1>
    </dataValidation>
    <dataValidation type="list" allowBlank="1" showInputMessage="1" showErrorMessage="1" prompt="Lūdzam izvēlēties no saraksta" sqref="B150">
      <formula1>$B$60189:$B$60792</formula1>
    </dataValidation>
    <dataValidation type="list" allowBlank="1" showInputMessage="1" showErrorMessage="1" prompt="Lūdzam izvēlēties no saraksta" sqref="B170">
      <formula1>$B$60184:$B$60787</formula1>
    </dataValidation>
    <dataValidation type="list" allowBlank="1" showInputMessage="1" showErrorMessage="1" prompt="Lūdzam izvēlēties no saraksta" sqref="B173 B239">
      <formula1>$B$60181:$B$60784</formula1>
    </dataValidation>
    <dataValidation type="list" allowBlank="1" showInputMessage="1" showErrorMessage="1" prompt="Lūdzam izvēlēties no saraksta" sqref="B190 B236 B215 B204 B317">
      <formula1>$B$60160:$B$60763</formula1>
    </dataValidation>
    <dataValidation type="list" allowBlank="1" showInputMessage="1" showErrorMessage="1" prompt="Lūdzam izvēlēties no saraksta" sqref="B299">
      <formula1>$B$60157:$B$60760</formula1>
    </dataValidation>
    <dataValidation type="list" allowBlank="1" showInputMessage="1" showErrorMessage="1" prompt="Lūdzam izvēlēties no saraksta" sqref="B308:B309">
      <formula1>$B$60153:$B$60756</formula1>
    </dataValidation>
    <dataValidation type="list" allowBlank="1" showInputMessage="1" showErrorMessage="1" prompt="Lūdzam izvēlēties no saraksta" sqref="B322:B324">
      <formula1>$B$60147:$B$60750</formula1>
    </dataValidation>
    <dataValidation type="list" allowBlank="1" showInputMessage="1" showErrorMessage="1" prompt="Lūdzam izvēlēties no saraksta" sqref="B336">
      <formula1>$B$60145:$B$60748</formula1>
    </dataValidation>
    <dataValidation type="list" allowBlank="1" showInputMessage="1" showErrorMessage="1" prompt="Lūdzam izvēlēties no saraksta" sqref="B339:B342">
      <formula1>$B$60141:$B$60744</formula1>
    </dataValidation>
    <dataValidation type="list" allowBlank="1" showInputMessage="1" showErrorMessage="1" prompt="Lūdzam izvēlēties no saraksta" sqref="B381">
      <formula1>$B$60139:$B$60742</formula1>
    </dataValidation>
    <dataValidation type="list" allowBlank="1" showInputMessage="1" showErrorMessage="1" prompt="Lūdzam izvēlēties no saraksta" sqref="B388">
      <formula1>$B$60135:$B$60738</formula1>
    </dataValidation>
    <dataValidation type="list" allowBlank="1" showInputMessage="1" showErrorMessage="1" prompt="Lūdzam izvēlēties no saraksta" sqref="B396">
      <formula1>$B$60133:$B$60736</formula1>
    </dataValidation>
    <dataValidation type="list" allowBlank="1" showInputMessage="1" showErrorMessage="1" prompt="Lūdzam izvēlēties no saraksta" sqref="B413">
      <formula1>$B$60127:$B$60730</formula1>
    </dataValidation>
    <dataValidation type="list" allowBlank="1" showInputMessage="1" showErrorMessage="1" prompt="Lūdzam izvēlēties no saraksta" sqref="B416:B419">
      <formula1>$B$60123:$B$60726</formula1>
    </dataValidation>
    <dataValidation type="list" allowBlank="1" showInputMessage="1" showErrorMessage="1" prompt="Lūdzam izvēlēties no saraksta" sqref="B389">
      <formula1>$B$60125:$B$60728</formula1>
    </dataValidation>
    <dataValidation type="list" allowBlank="1" showInputMessage="1" showErrorMessage="1" prompt="Lūdzam izvēlēties no saraksta" sqref="B310">
      <formula1>$B$60124:$B$60727</formula1>
    </dataValidation>
  </dataValidations>
  <printOptions/>
  <pageMargins left="0.7" right="0.7" top="0.75" bottom="0.75" header="0.3" footer="0.3"/>
  <pageSetup fitToHeight="1" fitToWidth="1" orientation="landscape" paperSize="9" scale="4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pavels.belisovs@nva.gov.lv</dc:creator>
  <cp:keywords/>
  <dc:description/>
  <cp:lastModifiedBy>Elita Liepiņa</cp:lastModifiedBy>
  <cp:lastPrinted>2018-10-31T12:22:59Z</cp:lastPrinted>
  <dcterms:created xsi:type="dcterms:W3CDTF">2010-05-17T04:40:49Z</dcterms:created>
  <dcterms:modified xsi:type="dcterms:W3CDTF">2020-02-28T12:44:27Z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sSysUpdate">
    <vt:lpwstr>false</vt:lpwstr>
  </property>
  <property fmtid="{D5CDD505-2E9C-101B-9397-08002B2CF9AE}" pid="3" name="RegNr">
    <vt:lpwstr>1374</vt:lpwstr>
  </property>
  <property fmtid="{D5CDD505-2E9C-101B-9397-08002B2CF9AE}" pid="4" name="SignaturesHtml">
    <vt:lpwstr/>
  </property>
  <property fmtid="{D5CDD505-2E9C-101B-9397-08002B2CF9AE}" pid="5" name="ValidationDate">
    <vt:lpwstr/>
  </property>
  <property fmtid="{D5CDD505-2E9C-101B-9397-08002B2CF9AE}" pid="6" name="ValidationStatus">
    <vt:lpwstr/>
  </property>
  <property fmtid="{D5CDD505-2E9C-101B-9397-08002B2CF9AE}" pid="7" name="ThreeRoApprovalStatus">
    <vt:lpwstr/>
  </property>
  <property fmtid="{D5CDD505-2E9C-101B-9397-08002B2CF9AE}" pid="8" name="ThreeRoApprovalComments">
    <vt:lpwstr/>
  </property>
</Properties>
</file>