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NEW" sheetId="1" r:id="rId1"/>
  </sheets>
  <definedNames>
    <definedName name="_xlnm.Print_Titles" localSheetId="0">'NEW'!$5:$5</definedName>
  </definedNames>
  <calcPr fullCalcOnLoad="1"/>
</workbook>
</file>

<file path=xl/sharedStrings.xml><?xml version="1.0" encoding="utf-8"?>
<sst xmlns="http://schemas.openxmlformats.org/spreadsheetml/2006/main" count="142" uniqueCount="67">
  <si>
    <t>Pirmās palīdzības kursa mācību stundu skaits</t>
  </si>
  <si>
    <t>Izglītības programmas numurs un nosaukums</t>
  </si>
  <si>
    <t>Nr.p.k.</t>
  </si>
  <si>
    <t>Teorētiskās apmācības stundu skaits (t.sk. teorijas eksāmens Izglītības iestādē)</t>
  </si>
  <si>
    <t>Kopējais mācību stundu skaits</t>
  </si>
  <si>
    <t>4.pielikums</t>
  </si>
  <si>
    <r>
      <t xml:space="preserve">Praktiskās braukšanas </t>
    </r>
    <r>
      <rPr>
        <sz val="12"/>
        <rFont val="Times New Roman"/>
        <family val="1"/>
      </rPr>
      <t>stundu skaits (t.sk. vadīšanas eksāmens Izglītības iestādē)</t>
    </r>
  </si>
  <si>
    <t>-</t>
  </si>
  <si>
    <t>* Par obligātās veselības pārbaudes un pirmās palīdzības sniegšanas kursa nodrošināšanas faktiskajām izmaksām Izglītības iestāde iesniedz Aģentūrai izdevumus apliecinošu dokumentu kopijas un Aģentūra sedz faktiski veiktās izmaksas, par attiecīgo starpību samazinot attiecīgas izmaksas.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</si>
  <si>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</si>
  <si>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Pirmās palīdzības kursa izmaksas*</t>
  </si>
  <si>
    <t>Obligātās veselības pārbaudes izmaksas*</t>
  </si>
  <si>
    <t>Apmācības izmaksas vienai personai par visu apmācību periodu**</t>
  </si>
  <si>
    <t>Kvalifikācijas eksāmenu un vadītāja apliecības izmaksas CSDD***</t>
  </si>
  <si>
    <t>7=3+4+5+6</t>
  </si>
  <si>
    <t>12=8+9+10+11</t>
  </si>
  <si>
    <t>175K mod. - "C" kategorijas autovadītājs ar iepriekš iegūtu "B" kategoriju</t>
  </si>
  <si>
    <t>175P1 mod. - "C" kategorijas autovadītājs ar iepriekš iegūtu "B" kategoriju (ar 1.pal.) (kods 95)</t>
  </si>
  <si>
    <t>175P mod. - "C" kategorijas autovadītājs ar iepriekš iegūtu "B" kategoriju (kods 95)</t>
  </si>
  <si>
    <t>Mācību stundas sagatavošanai sākotnējo profesionālās kvalifikācijas eksāmenu kārtošanai vai mācību stundas periodiskai apmācībai</t>
  </si>
  <si>
    <t xml:space="preserve">176K1 mod. - "C" kategorijas autovadītājs ar iepriekš iegūtu "C1" kategoriju (ar 1.pal.) </t>
  </si>
  <si>
    <t>176K mod. - "C" kategorijas autovadītājs ar iepriekš iegūtu "C1" kategoriju</t>
  </si>
  <si>
    <t>176P1 mod. - "C" kategorijas autovadītājs ar iepriekš iegūtu "C1" kategoriju (ar 1.pal.) (kods 95)</t>
  </si>
  <si>
    <t>176P mod. - "C" kategorijas autovadītājs ar iepriekš iegūtu "C1" kategoriju (kods 95)</t>
  </si>
  <si>
    <t>177K1 mod. - "C" kategorijas autovadītājs ar iepriekš iegūtu "D1" kategoriju (ar 1.pal.)</t>
  </si>
  <si>
    <t>177K mod. - "C" kategorijas autovadītājs ar iepriekš iegūtu "D1" kategoriju</t>
  </si>
  <si>
    <t>177P1 mod. - "C" kategorijas autovadītājs ar iepriekš iegūtu "D1" kategoriju (ar 1.pal.) (kods 95)</t>
  </si>
  <si>
    <t>177P mod. - "C" kategorijas autovadītājs ar iepriekš iegūtu "D1" kategoriju (kods 95)</t>
  </si>
  <si>
    <t>178K1 mod. - "D" kategorijas autovadītājs ar iepriekš iegūtu "C1" kategoriju (ar 1.pal.)</t>
  </si>
  <si>
    <t>178K mod. - "D" kategorijas autovadītājs ar iepriekš iegūtu "C1" kategoriju</t>
  </si>
  <si>
    <t>178P1 mod. - "D" kategorijas autovadītājs ar iepriekš iegūtu "C1" kategoriju (ar 1.pal.) (kods 95)</t>
  </si>
  <si>
    <t>178P mod. - "D" kategorijas autovadītājs ar iepriekš iegūtu "C1" kategoriju (kods 95)</t>
  </si>
  <si>
    <t>179K1 mod. - "D" kategorijas autovadītājs ar iepriekš iegūtu "D1" kategoriju (ar 1.pal.)</t>
  </si>
  <si>
    <t>179K mod. - "D" kategorijas autovadītājs ar iepriekš iegūtu "D1" kategoriju</t>
  </si>
  <si>
    <t>179P1 mod. - "D" kategorijas autovadītājs ar iepriekš iegūtu "D1" kategoriju (ar 1.pal.) (kods 95)</t>
  </si>
  <si>
    <t>179P mod. - "D" kategorijas autovadītājs ar iepriekš iegūtu "D1" kategoriju (kods 95)</t>
  </si>
  <si>
    <t>180K1 mod. - "D" kategorijas autovadītājs ar iepriekš iegūtu "C" kategoriju (ar 1.pal.)</t>
  </si>
  <si>
    <t>180K mod. - "D" kategorijas autovadītājs ar iepriekš iegūtu "C" kategoriju</t>
  </si>
  <si>
    <t>180P1 mod. - "D" kategorijas autovadītājs ar iepriekš iegūtu "C" kategoriju (ar 1.pal.) (kods 95)</t>
  </si>
  <si>
    <t>180P mod. - "D" kategorijas autovadītājs ar iepriekš iegūtu "C" kategoriju (kods 95)</t>
  </si>
  <si>
    <t>181K1 mod. - "CE" kategorijas autovadītājs ar iepriekš iegūtu "C" kategoriju (ar 1.pal.)</t>
  </si>
  <si>
    <t>181K mod. - "CE" kategorijas autovadītājs ar iepriekš iegūtu "C" kategoriju</t>
  </si>
  <si>
    <t>181P1 mod. - "CE" kategorijas autovadītājs ar iepriekš iegūtu "C" kategoriju (ar 1.pal.) (kods 95)</t>
  </si>
  <si>
    <t>181P mod. - "CE" kategorijas autovadītājs ar iepriekš iegūtu "C" kategoriju (kods 95)</t>
  </si>
  <si>
    <t>182K1 mod. - "C1E" kategorijas autovadītājs ar iepriekš iegūtu "C1" kategoriju (ar 1.pal.)</t>
  </si>
  <si>
    <t>182K mod. - "C1E" kategorijas autovadītājs ar iepriekš iegūtu "C1" kategoriju</t>
  </si>
  <si>
    <t>182P1 mod. - "C1E" kategorijas autovadītājs ar iepriekš iegūtu "C1" kategoriju (ar 1.pal.) (kods 95)</t>
  </si>
  <si>
    <t>182P mod. - "C1E" kategorijas autovadītājs ar iepriekš iegūtu "C1" kategoriju (kods 95)</t>
  </si>
  <si>
    <t>183K1 mod. - "DE" kategorijas autovadītājs ar iepriekš iegūtu "D" kategoriju (ar 1.pal.)</t>
  </si>
  <si>
    <t>183K mod. - "DE" kategorijas autovadītājs ar iepriekš iegūtu "D" kategoriju</t>
  </si>
  <si>
    <t>183P1 mod. - "DE" kategorijas autovadītājs ar iepriekš iegūtu "D" kategoriju (ar 1.pal.) (kods 95)</t>
  </si>
  <si>
    <t>183P mod. - "DE" kategorijas autovadītājs ar iepriekš iegūtu "D" kategoriju (kods 95)</t>
  </si>
  <si>
    <t>184K mod. - "D1E" kategorijas autovadītājs ar iepriekš iegūtu "D1" kategoriju</t>
  </si>
  <si>
    <t>184K1 mod. - "D1E" kategorijas autovadītājs ar iepriekš iegūtu "D1" kategoriju (ar 1.pal.)</t>
  </si>
  <si>
    <t>184P1 mod. - "D1E" kategorijas autovadītājs ar iepriekš iegūtu "D1" kategoriju (ar 1.pal.) (kods 95)</t>
  </si>
  <si>
    <t>184P mod. - "D1E" kategorijas autovadītājs ar iepriekš iegūtu "D1" kategoriju (kods 95)</t>
  </si>
  <si>
    <t>Kopējās Apmācības izmaksas vienai personai par visu apmācību periodu****</t>
  </si>
  <si>
    <r>
      <t xml:space="preserve">**** </t>
    </r>
    <r>
      <rPr>
        <i/>
        <sz val="12"/>
        <rFont val="Times New Roman"/>
        <family val="1"/>
      </rPr>
      <t>Kopējās Apmācības izmaksas vienai personai par visu apmācību periodu</t>
    </r>
    <r>
      <rPr>
        <sz val="12"/>
        <rFont val="Times New Roman"/>
        <family val="1"/>
      </rPr>
      <t xml:space="preserve"> tiek noteiktas atbilstoši Ministru kabineta 2011. gada 25. janvāra noteikumu Nr.75 “Noteikumi par aktīvo nodarbinātības pasākumu un preventīvo bezdarba samazināšanas pasākumu organizēšanas un finansēšanas kārtību un pasākumu īstenotāju izvēles principiem” 46.2.1.p., ņemot vērā pirmās palīdzības sniegšanas kursa nodrošināšanas nepieciešamību.</t>
    </r>
  </si>
  <si>
    <t>59,26 / 86,56</t>
  </si>
  <si>
    <t>46,63 / 73,93</t>
  </si>
  <si>
    <t>546,71 / 519,41</t>
  </si>
  <si>
    <r>
      <t xml:space="preserve">** </t>
    </r>
    <r>
      <rPr>
        <i/>
        <sz val="12"/>
        <rFont val="Times New Roman"/>
        <family val="1"/>
      </rPr>
      <t>Apmācības izmaksās vienai personai par visu apmācību periodu</t>
    </r>
    <r>
      <rPr>
        <sz val="12"/>
        <rFont val="Times New Roman"/>
        <family val="1"/>
      </rPr>
      <t xml:space="preserve"> iekļautas arī izmaksas par viena veida transportlīdzekļa nodrošināšanu vadīšanas eksāmena kārtošanas laikā CSDD (t.sk. ja izmanto CSDD transportlīdzekli Rīgas nodaļā):
- Ja bezdarbnieks netiek pielaists pie profesionālās kvalifikācijas (kods 95) eksāmena kārtošanas CSDD, tad kopējās Apmācību izmaksas vienai personai par visu apmācību periodu samazinās par 67,24 EUR (ar PVN) (Izglītības programmās 175P1, 175P, 176P1, 176P, 177P1, 177P) vai par 85,01 EUR ar PVN (Izglītības programmās 181P1, 181P);
- Ja bezdarbnieks netiek pielaists pie kvalifikācijas eksāmena kārtošanas CSDD, tad kopējās Apmācību izmaksas vienai personai par visu apmācību periodu samazinās par 33,61 EUR (ar PVN) (Izglītības programmās 175K1, 175K, 175P1, 175P, 176K1, 176K, 176P1, 176P, 177K1, 177K, 177P1, 177P) vai par 51,41 EUR ar PVN (Izglītības programmās 181K1, 181K, 181P1, 181P).</t>
    </r>
  </si>
  <si>
    <t>I  z  g  l  ī  t  ī  b  a  s     p  r  o  g  r  a  m  m  u     s  a  r  a  k  s  t  s</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</si>
  <si>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CSDD</t>
    </r>
    <r>
      <rPr>
        <sz val="12"/>
        <rFont val="Times New Roman"/>
        <family val="1"/>
      </rPr>
      <t>. Izmaksās pēc nepieciešamības tiek iekļauts: mehānisko transportlīdzekļu un kuģošanas līdzekļu vadītāja apliecības izsniegšana, maiņa vai izsniegšana nozagtās vietā (vadītāja apliecība: 17,07 EUR ar PVN; vadīšanas tiesību piešķiršana: 4,98 EUR (netiek aplikts ar PVN)); transportlīdzekļa vadītāja teorētiskais eksāmens (Izglītības programmās 175K1, 175K, 175P1, 175P, 176K1, 176K, 176P1, 176P, 177K1, 177K, 177P1, 177P, 178K1, 178K, 178P1, 178P, 179K1, 179K, 179P1, 179P, 180K1, 180K, 180P1, 180P): 12,63 EUR ar PVN; transportlīdzekļa vadītāja teorētiskais eksāmens (kods 95) (Izglītības programmās 175P1, 175P, 176P1, 176P, 177P1, 177P, 178P1, 178P, 179P1, 179P, 180P1, 180P) (pēc nepieciešamības): 12,63 EUR ar PVN; vadīšanas eksāmens (kods 95) (Izglītības programmās 175P1, 175P, 176P1, 176P, 177P1, 177P, 178P1, 178P, 179P1, 179P, 180P1, 180P, 181P1, 181P, 182P1, 182P, 183P1, 183P, 184P1, 184P) (pēc nepieciešamības): 39,25 EUR ar PVN vai vadīšanas eksāmens (Izglītības programmās 175K1, 175K, 175P1, 175P, 176K1, 176K, 176P1, 176P, 177K1, 177K, 177P1, 177P, 178K1, 178K, 178P1, 178P, 179K1, 179K, 179P1, 179P, 180K1, 180K, 180P1, 180P, 181K1, 181K, 181P1, 181P, 182K1, 182K, 182P1, 182P, 183K1, 183K, 183P1, 183P, 184K1, 184K, 184P1, 184P) (pēc nepieciešamības): 24,58 EUR ar PVN.</t>
    </r>
  </si>
  <si>
    <t xml:space="preserve"> </t>
  </si>
  <si>
    <t>559,34 / 532,04</t>
  </si>
  <si>
    <t>175K1 mod. - "C" kategorijas autovadītājs ar iepriekš iegūtu "B" kategoriju (ar 1.pal.)</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</si>
</sst>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42">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7" fillId="3" borderId="0" applyNumberFormat="0" applyBorder="0" applyAlignment="0" applyProtection="0"/>
    <xf numFmtId="0" fontId="25" fillId="4" borderId="0" applyNumberFormat="0" applyBorder="0" applyAlignment="0" applyProtection="0"/>
    <xf numFmtId="0" fontId="7" fillId="5" borderId="0" applyNumberFormat="0" applyBorder="0" applyAlignment="0" applyProtection="0"/>
    <xf numFmtId="0" fontId="25"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7" fillId="9"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9" borderId="0" applyNumberFormat="0" applyBorder="0" applyAlignment="0" applyProtection="0"/>
    <xf numFmtId="0" fontId="25" fillId="21" borderId="0" applyNumberFormat="0" applyBorder="0" applyAlignment="0" applyProtection="0"/>
    <xf numFmtId="0" fontId="7" fillId="15"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26"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17" borderId="0" applyNumberFormat="0" applyBorder="0" applyAlignment="0" applyProtection="0"/>
    <xf numFmtId="0" fontId="26" fillId="27" borderId="0" applyNumberFormat="0" applyBorder="0" applyAlignment="0" applyProtection="0"/>
    <xf numFmtId="0" fontId="8" fillId="19" borderId="0" applyNumberFormat="0" applyBorder="0" applyAlignment="0" applyProtection="0"/>
    <xf numFmtId="0" fontId="26"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8" fillId="33" borderId="0" applyNumberFormat="0" applyBorder="0" applyAlignment="0" applyProtection="0"/>
    <xf numFmtId="0" fontId="26" fillId="34" borderId="0" applyNumberFormat="0" applyBorder="0" applyAlignment="0" applyProtection="0"/>
    <xf numFmtId="0" fontId="8" fillId="35" borderId="0" applyNumberFormat="0" applyBorder="0" applyAlignment="0" applyProtection="0"/>
    <xf numFmtId="0" fontId="26" fillId="36" borderId="0" applyNumberFormat="0" applyBorder="0" applyAlignment="0" applyProtection="0"/>
    <xf numFmtId="0" fontId="8" fillId="37" borderId="0" applyNumberFormat="0" applyBorder="0" applyAlignment="0" applyProtection="0"/>
    <xf numFmtId="0" fontId="26" fillId="38" borderId="0" applyNumberFormat="0" applyBorder="0" applyAlignment="0" applyProtection="0"/>
    <xf numFmtId="0" fontId="8" fillId="39" borderId="0" applyNumberFormat="0" applyBorder="0" applyAlignment="0" applyProtection="0"/>
    <xf numFmtId="0" fontId="26" fillId="40" borderId="0" applyNumberFormat="0" applyBorder="0" applyAlignment="0" applyProtection="0"/>
    <xf numFmtId="0" fontId="8" fillId="29" borderId="0" applyNumberFormat="0" applyBorder="0" applyAlignment="0" applyProtection="0"/>
    <xf numFmtId="0" fontId="26" fillId="41" borderId="0" applyNumberFormat="0" applyBorder="0" applyAlignment="0" applyProtection="0"/>
    <xf numFmtId="0" fontId="8" fillId="31" borderId="0" applyNumberFormat="0" applyBorder="0" applyAlignment="0" applyProtection="0"/>
    <xf numFmtId="0" fontId="26" fillId="42" borderId="0" applyNumberFormat="0" applyBorder="0" applyAlignment="0" applyProtection="0"/>
    <xf numFmtId="0" fontId="8" fillId="43" borderId="0" applyNumberFormat="0" applyBorder="0" applyAlignment="0" applyProtection="0"/>
    <xf numFmtId="0" fontId="27" fillId="44" borderId="0" applyNumberFormat="0" applyBorder="0" applyAlignment="0" applyProtection="0"/>
    <xf numFmtId="0" fontId="9" fillId="5" borderId="0" applyNumberFormat="0" applyBorder="0" applyAlignment="0" applyProtection="0"/>
    <xf numFmtId="0" fontId="28" fillId="45" borderId="1" applyNumberFormat="0" applyAlignment="0" applyProtection="0"/>
    <xf numFmtId="0" fontId="10" fillId="46" borderId="2" applyNumberFormat="0" applyAlignment="0" applyProtection="0"/>
    <xf numFmtId="0" fontId="29"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1" fillId="49" borderId="0" applyNumberFormat="0" applyBorder="0" applyAlignment="0" applyProtection="0"/>
    <xf numFmtId="0" fontId="13" fillId="7" borderId="0" applyNumberFormat="0" applyBorder="0" applyAlignment="0" applyProtection="0"/>
    <xf numFmtId="0" fontId="32" fillId="0" borderId="5" applyNumberFormat="0" applyFill="0" applyAlignment="0" applyProtection="0"/>
    <xf numFmtId="0" fontId="14" fillId="0" borderId="6" applyNumberFormat="0" applyFill="0" applyAlignment="0" applyProtection="0"/>
    <xf numFmtId="0" fontId="33" fillId="0" borderId="7" applyNumberFormat="0" applyFill="0" applyAlignment="0" applyProtection="0"/>
    <xf numFmtId="0" fontId="15" fillId="0" borderId="8" applyNumberFormat="0" applyFill="0" applyAlignment="0" applyProtection="0"/>
    <xf numFmtId="0" fontId="34" fillId="0" borderId="9" applyNumberFormat="0" applyFill="0" applyAlignment="0" applyProtection="0"/>
    <xf numFmtId="0" fontId="16" fillId="0" borderId="10"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35" fillId="50" borderId="1" applyNumberFormat="0" applyAlignment="0" applyProtection="0"/>
    <xf numFmtId="0" fontId="17" fillId="13" borderId="2" applyNumberFormat="0" applyAlignment="0" applyProtection="0"/>
    <xf numFmtId="0" fontId="36" fillId="0" borderId="11" applyNumberFormat="0" applyFill="0" applyAlignment="0" applyProtection="0"/>
    <xf numFmtId="0" fontId="18" fillId="0" borderId="12" applyNumberFormat="0" applyFill="0" applyAlignment="0" applyProtection="0"/>
    <xf numFmtId="0" fontId="37"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8"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0" borderId="17" applyNumberFormat="0" applyFill="0" applyAlignment="0" applyProtection="0"/>
    <xf numFmtId="0" fontId="22" fillId="0" borderId="18" applyNumberFormat="0" applyFill="0" applyAlignment="0" applyProtection="0"/>
    <xf numFmtId="0" fontId="41" fillId="0" borderId="0" applyNumberFormat="0" applyFill="0" applyBorder="0" applyAlignment="0" applyProtection="0"/>
    <xf numFmtId="0" fontId="23" fillId="0" borderId="0" applyNumberFormat="0" applyFill="0" applyBorder="0" applyAlignment="0" applyProtection="0"/>
  </cellStyleXfs>
  <cellXfs count="51">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2" fontId="3" fillId="0" borderId="0" xfId="0" applyNumberFormat="1" applyFont="1" applyFill="1" applyAlignment="1">
      <alignment/>
    </xf>
    <xf numFmtId="0" fontId="1" fillId="0" borderId="19" xfId="0" applyFont="1" applyFill="1" applyBorder="1" applyAlignment="1" applyProtection="1">
      <alignment horizontal="center" vertical="center" wrapText="1"/>
      <protection/>
    </xf>
    <xf numFmtId="2" fontId="3" fillId="0" borderId="0" xfId="0" applyNumberFormat="1" applyFont="1" applyFill="1" applyAlignment="1">
      <alignment horizontal="right" vertical="center" wrapText="1"/>
    </xf>
    <xf numFmtId="0" fontId="1" fillId="0" borderId="19" xfId="93" applyFont="1" applyFill="1" applyBorder="1" applyAlignment="1">
      <alignment horizontal="center" vertical="center" wrapText="1"/>
      <protection/>
    </xf>
    <xf numFmtId="2" fontId="1" fillId="0" borderId="19" xfId="93" applyNumberFormat="1" applyFont="1" applyFill="1" applyBorder="1" applyAlignment="1">
      <alignment horizontal="center" vertical="center" wrapText="1"/>
      <protection/>
    </xf>
    <xf numFmtId="0" fontId="1" fillId="0" borderId="20" xfId="93" applyFont="1" applyFill="1" applyBorder="1" applyAlignment="1">
      <alignment horizontal="center" vertical="center" wrapText="1"/>
      <protection/>
    </xf>
    <xf numFmtId="0" fontId="2" fillId="0" borderId="20" xfId="93" applyFont="1" applyFill="1" applyBorder="1" applyAlignment="1">
      <alignment horizontal="center" vertical="center" wrapText="1"/>
      <protection/>
    </xf>
    <xf numFmtId="0" fontId="2" fillId="0" borderId="21" xfId="93" applyFont="1" applyFill="1" applyBorder="1" applyAlignment="1">
      <alignment horizontal="center" vertical="center" wrapText="1"/>
      <protection/>
    </xf>
    <xf numFmtId="0" fontId="1" fillId="0" borderId="22" xfId="93" applyFont="1" applyFill="1" applyBorder="1" applyAlignment="1">
      <alignment horizontal="center" vertical="center" wrapText="1"/>
      <protection/>
    </xf>
    <xf numFmtId="2" fontId="1" fillId="0" borderId="22" xfId="93" applyNumberFormat="1" applyFont="1" applyFill="1" applyBorder="1" applyAlignment="1">
      <alignment horizontal="center" vertical="center" wrapText="1"/>
      <protection/>
    </xf>
    <xf numFmtId="0" fontId="1" fillId="0" borderId="22" xfId="0" applyFont="1" applyFill="1" applyBorder="1" applyAlignment="1">
      <alignment horizontal="center" vertical="center"/>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55" borderId="28" xfId="0" applyFont="1" applyFill="1" applyBorder="1" applyAlignment="1">
      <alignment horizontal="center" vertical="center" wrapText="1"/>
    </xf>
    <xf numFmtId="0" fontId="1" fillId="55" borderId="29" xfId="0" applyFont="1" applyFill="1" applyBorder="1" applyAlignment="1">
      <alignment horizontal="center" vertical="center" wrapText="1"/>
    </xf>
    <xf numFmtId="0" fontId="1" fillId="55" borderId="30" xfId="0" applyFont="1" applyFill="1" applyBorder="1" applyAlignment="1">
      <alignment horizontal="center" vertical="center" wrapText="1"/>
    </xf>
    <xf numFmtId="0" fontId="1" fillId="55" borderId="31" xfId="0" applyFont="1" applyFill="1" applyBorder="1" applyAlignment="1">
      <alignment horizontal="center" vertical="center" wrapText="1"/>
    </xf>
    <xf numFmtId="0" fontId="1" fillId="55" borderId="32" xfId="0" applyFont="1" applyFill="1" applyBorder="1" applyAlignment="1">
      <alignment horizontal="center" vertical="center" wrapText="1"/>
    </xf>
    <xf numFmtId="0" fontId="2" fillId="55" borderId="28" xfId="0" applyNumberFormat="1" applyFont="1" applyFill="1" applyBorder="1" applyAlignment="1">
      <alignment horizontal="center" vertical="center" wrapText="1"/>
    </xf>
    <xf numFmtId="0" fontId="2" fillId="55" borderId="29" xfId="0" applyNumberFormat="1" applyFont="1" applyFill="1" applyBorder="1" applyAlignment="1">
      <alignment horizontal="center" vertical="center" wrapText="1"/>
    </xf>
    <xf numFmtId="0" fontId="2" fillId="55" borderId="30" xfId="0" applyNumberFormat="1" applyFont="1" applyFill="1" applyBorder="1" applyAlignment="1">
      <alignment horizontal="center" vertical="center" wrapText="1"/>
    </xf>
    <xf numFmtId="0" fontId="2" fillId="55" borderId="31" xfId="0" applyNumberFormat="1" applyFont="1" applyFill="1" applyBorder="1" applyAlignment="1">
      <alignment horizontal="center" vertical="center" wrapText="1"/>
    </xf>
    <xf numFmtId="0" fontId="2" fillId="55" borderId="32" xfId="0" applyNumberFormat="1" applyFont="1" applyFill="1" applyBorder="1" applyAlignment="1">
      <alignment horizontal="center" vertical="center" wrapText="1"/>
    </xf>
    <xf numFmtId="0" fontId="2" fillId="55" borderId="33" xfId="93" applyFont="1" applyFill="1" applyBorder="1" applyAlignment="1">
      <alignment horizontal="center" vertical="center" wrapText="1"/>
      <protection/>
    </xf>
    <xf numFmtId="0" fontId="2" fillId="55" borderId="34" xfId="93" applyFont="1" applyFill="1" applyBorder="1" applyAlignment="1">
      <alignment horizontal="center" vertical="center" wrapText="1"/>
      <protection/>
    </xf>
    <xf numFmtId="0" fontId="2" fillId="55" borderId="35" xfId="93" applyFont="1" applyFill="1" applyBorder="1" applyAlignment="1">
      <alignment horizontal="center" vertical="center" wrapText="1"/>
      <protection/>
    </xf>
    <xf numFmtId="2" fontId="2" fillId="55" borderId="34" xfId="93" applyNumberFormat="1" applyFont="1" applyFill="1" applyBorder="1" applyAlignment="1">
      <alignment horizontal="center" vertical="center"/>
      <protection/>
    </xf>
    <xf numFmtId="2" fontId="2" fillId="55" borderId="35" xfId="93" applyNumberFormat="1" applyFont="1" applyFill="1" applyBorder="1" applyAlignment="1">
      <alignment horizontal="center" vertical="center"/>
      <protection/>
    </xf>
    <xf numFmtId="0" fontId="1" fillId="55" borderId="36" xfId="0" applyFont="1" applyFill="1" applyBorder="1" applyAlignment="1" applyProtection="1">
      <alignment horizontal="left" vertical="center" wrapText="1"/>
      <protection/>
    </xf>
    <xf numFmtId="0" fontId="1" fillId="55" borderId="37" xfId="0" applyFont="1" applyFill="1" applyBorder="1" applyAlignment="1" applyProtection="1">
      <alignment horizontal="left" vertical="center" wrapText="1"/>
      <protection/>
    </xf>
    <xf numFmtId="0" fontId="1" fillId="55" borderId="38" xfId="0" applyFont="1" applyFill="1" applyBorder="1" applyAlignment="1" applyProtection="1">
      <alignment horizontal="left" vertical="center" wrapText="1"/>
      <protection/>
    </xf>
    <xf numFmtId="2" fontId="1" fillId="0" borderId="0" xfId="0" applyNumberFormat="1" applyFont="1" applyFill="1" applyAlignment="1">
      <alignment/>
    </xf>
    <xf numFmtId="0" fontId="1" fillId="0" borderId="39" xfId="93" applyFont="1" applyFill="1" applyBorder="1" applyAlignment="1">
      <alignment horizontal="center" vertical="center" wrapText="1"/>
      <protection/>
    </xf>
    <xf numFmtId="0" fontId="1" fillId="0" borderId="40" xfId="93" applyFont="1" applyFill="1" applyBorder="1" applyAlignment="1">
      <alignment horizontal="center" vertical="center" wrapText="1"/>
      <protection/>
    </xf>
    <xf numFmtId="2" fontId="1" fillId="0" borderId="40" xfId="93" applyNumberFormat="1" applyFont="1" applyFill="1" applyBorder="1" applyAlignment="1">
      <alignment horizontal="center" vertical="center" wrapText="1"/>
      <protection/>
    </xf>
    <xf numFmtId="2" fontId="2" fillId="55" borderId="41" xfId="93" applyNumberFormat="1" applyFont="1" applyFill="1" applyBorder="1" applyAlignment="1">
      <alignment horizontal="center" vertical="center"/>
      <protection/>
    </xf>
    <xf numFmtId="0" fontId="1" fillId="0" borderId="0" xfId="0" applyFont="1" applyFill="1" applyAlignment="1">
      <alignment horizontal="left" wrapText="1"/>
    </xf>
    <xf numFmtId="2" fontId="3" fillId="0" borderId="0" xfId="0" applyNumberFormat="1" applyFont="1" applyFill="1" applyAlignment="1">
      <alignment horizontal="right" vertical="center" wrapText="1"/>
    </xf>
    <xf numFmtId="0" fontId="0" fillId="0" borderId="0" xfId="0" applyAlignment="1">
      <alignment vertical="center" wrapText="1"/>
    </xf>
    <xf numFmtId="0" fontId="2" fillId="0" borderId="0" xfId="0" applyFont="1" applyFill="1" applyAlignment="1">
      <alignment horizontal="center"/>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tabSelected="1" zoomScale="85" zoomScaleNormal="85" workbookViewId="0" topLeftCell="A1">
      <selection activeCell="A3" sqref="A3:L3"/>
    </sheetView>
  </sheetViews>
  <sheetFormatPr defaultColWidth="9.140625" defaultRowHeight="12.75"/>
  <cols>
    <col min="1" max="1" width="9.140625" style="1" customWidth="1"/>
    <col min="2" max="2" width="49.421875" style="2" customWidth="1"/>
    <col min="3" max="4" width="19.8515625" style="2" customWidth="1"/>
    <col min="5" max="5" width="26.28125" style="2" customWidth="1"/>
    <col min="6" max="6" width="19.8515625" style="2" customWidth="1"/>
    <col min="7" max="7" width="19.8515625" style="1" customWidth="1"/>
    <col min="8" max="12" width="16.140625" style="1" customWidth="1"/>
    <col min="13" max="16384" width="9.140625" style="1" customWidth="1"/>
  </cols>
  <sheetData>
    <row r="1" spans="2:12" ht="15.75" customHeight="1">
      <c r="B1" s="4"/>
      <c r="C1" s="4"/>
      <c r="D1" s="4"/>
      <c r="E1" s="4"/>
      <c r="F1" s="4"/>
      <c r="G1" s="5"/>
      <c r="H1" s="5"/>
      <c r="I1" s="5"/>
      <c r="J1" s="48" t="s">
        <v>5</v>
      </c>
      <c r="K1" s="48"/>
      <c r="L1" s="48"/>
    </row>
    <row r="2" spans="2:12" ht="15.75" customHeight="1">
      <c r="B2" s="4"/>
      <c r="C2" s="4"/>
      <c r="D2" s="4"/>
      <c r="E2" s="4"/>
      <c r="F2" s="4"/>
      <c r="G2" s="5"/>
      <c r="H2" s="5"/>
      <c r="I2" s="5"/>
      <c r="J2" s="7"/>
      <c r="K2" s="7"/>
      <c r="L2" s="7"/>
    </row>
    <row r="3" spans="1:12" ht="15.75" customHeight="1">
      <c r="A3" s="50" t="s">
        <v>62</v>
      </c>
      <c r="B3" s="50"/>
      <c r="C3" s="50"/>
      <c r="D3" s="50"/>
      <c r="E3" s="50"/>
      <c r="F3" s="50"/>
      <c r="G3" s="50"/>
      <c r="H3" s="50"/>
      <c r="I3" s="50"/>
      <c r="J3" s="50"/>
      <c r="K3" s="50"/>
      <c r="L3" s="50"/>
    </row>
    <row r="4" spans="2:12" ht="15.75" customHeight="1" thickBot="1">
      <c r="B4" s="49"/>
      <c r="C4" s="49"/>
      <c r="D4" s="49"/>
      <c r="E4" s="49"/>
      <c r="F4" s="49"/>
      <c r="G4" s="49"/>
      <c r="H4" s="49"/>
      <c r="I4" s="49"/>
      <c r="J4" s="49"/>
      <c r="K4" s="49"/>
      <c r="L4" s="49"/>
    </row>
    <row r="5" spans="1:12" ht="95.25" thickBot="1">
      <c r="A5" s="24" t="s">
        <v>2</v>
      </c>
      <c r="B5" s="25" t="s">
        <v>1</v>
      </c>
      <c r="C5" s="26" t="s">
        <v>3</v>
      </c>
      <c r="D5" s="27" t="s">
        <v>6</v>
      </c>
      <c r="E5" s="27" t="s">
        <v>19</v>
      </c>
      <c r="F5" s="27" t="s">
        <v>0</v>
      </c>
      <c r="G5" s="28" t="s">
        <v>4</v>
      </c>
      <c r="H5" s="26" t="s">
        <v>10</v>
      </c>
      <c r="I5" s="27" t="s">
        <v>11</v>
      </c>
      <c r="J5" s="27" t="s">
        <v>12</v>
      </c>
      <c r="K5" s="27" t="s">
        <v>13</v>
      </c>
      <c r="L5" s="28" t="s">
        <v>56</v>
      </c>
    </row>
    <row r="6" spans="1:12" ht="15" customHeight="1" thickBot="1">
      <c r="A6" s="29">
        <v>1</v>
      </c>
      <c r="B6" s="30">
        <v>2</v>
      </c>
      <c r="C6" s="31">
        <v>3</v>
      </c>
      <c r="D6" s="32">
        <v>4</v>
      </c>
      <c r="E6" s="32">
        <v>5</v>
      </c>
      <c r="F6" s="32">
        <v>6</v>
      </c>
      <c r="G6" s="33" t="s">
        <v>14</v>
      </c>
      <c r="H6" s="31">
        <v>8</v>
      </c>
      <c r="I6" s="32">
        <v>9</v>
      </c>
      <c r="J6" s="32">
        <v>10</v>
      </c>
      <c r="K6" s="32">
        <v>11</v>
      </c>
      <c r="L6" s="33" t="s">
        <v>15</v>
      </c>
    </row>
    <row r="7" spans="1:13" ht="31.5">
      <c r="A7" s="21">
        <v>1</v>
      </c>
      <c r="B7" s="39" t="s">
        <v>66</v>
      </c>
      <c r="C7" s="19">
        <v>69</v>
      </c>
      <c r="D7" s="20">
        <v>17</v>
      </c>
      <c r="E7" s="20" t="s">
        <v>7</v>
      </c>
      <c r="F7" s="20">
        <v>15</v>
      </c>
      <c r="G7" s="34">
        <v>101</v>
      </c>
      <c r="H7" s="43">
        <v>35.57</v>
      </c>
      <c r="I7" s="44">
        <v>28.46</v>
      </c>
      <c r="J7" s="45">
        <v>546.7099999999999</v>
      </c>
      <c r="K7" s="45">
        <v>59.26</v>
      </c>
      <c r="L7" s="46">
        <v>670</v>
      </c>
      <c r="M7" s="42"/>
    </row>
    <row r="8" spans="1:13" ht="31.5">
      <c r="A8" s="22">
        <v>2</v>
      </c>
      <c r="B8" s="40" t="s">
        <v>16</v>
      </c>
      <c r="C8" s="16">
        <v>69</v>
      </c>
      <c r="D8" s="6">
        <v>17</v>
      </c>
      <c r="E8" s="6" t="s">
        <v>7</v>
      </c>
      <c r="F8" s="6" t="s">
        <v>7</v>
      </c>
      <c r="G8" s="35">
        <v>86</v>
      </c>
      <c r="H8" s="11"/>
      <c r="I8" s="8">
        <v>28.46</v>
      </c>
      <c r="J8" s="9">
        <v>546.71</v>
      </c>
      <c r="K8" s="9">
        <v>59.26</v>
      </c>
      <c r="L8" s="37">
        <v>634.43</v>
      </c>
      <c r="M8" s="42"/>
    </row>
    <row r="9" spans="1:16" ht="31.5">
      <c r="A9" s="22">
        <v>3</v>
      </c>
      <c r="B9" s="40" t="s">
        <v>17</v>
      </c>
      <c r="C9" s="16">
        <f>G9-F9-E9-D9</f>
        <v>69</v>
      </c>
      <c r="D9" s="6">
        <v>17</v>
      </c>
      <c r="E9" s="6">
        <v>35</v>
      </c>
      <c r="F9" s="6">
        <v>15</v>
      </c>
      <c r="G9" s="35">
        <v>136</v>
      </c>
      <c r="H9" s="10">
        <v>35.57</v>
      </c>
      <c r="I9" s="8">
        <v>28.46</v>
      </c>
      <c r="J9" s="9" t="s">
        <v>60</v>
      </c>
      <c r="K9" s="9" t="s">
        <v>58</v>
      </c>
      <c r="L9" s="37">
        <v>670</v>
      </c>
      <c r="O9" s="42"/>
      <c r="P9" s="42"/>
    </row>
    <row r="10" spans="1:16" ht="31.5">
      <c r="A10" s="22">
        <v>4</v>
      </c>
      <c r="B10" s="40" t="s">
        <v>18</v>
      </c>
      <c r="C10" s="16">
        <v>69</v>
      </c>
      <c r="D10" s="6">
        <v>17</v>
      </c>
      <c r="E10" s="6">
        <v>35</v>
      </c>
      <c r="F10" s="6" t="s">
        <v>7</v>
      </c>
      <c r="G10" s="35">
        <v>121</v>
      </c>
      <c r="H10" s="11"/>
      <c r="I10" s="8">
        <v>28.46</v>
      </c>
      <c r="J10" s="9" t="s">
        <v>60</v>
      </c>
      <c r="K10" s="9" t="s">
        <v>58</v>
      </c>
      <c r="L10" s="37">
        <v>634.43</v>
      </c>
      <c r="O10" s="42"/>
      <c r="P10" s="42"/>
    </row>
    <row r="11" spans="1:13" ht="31.5">
      <c r="A11" s="22">
        <v>5</v>
      </c>
      <c r="B11" s="40" t="s">
        <v>20</v>
      </c>
      <c r="C11" s="16">
        <v>44</v>
      </c>
      <c r="D11" s="6">
        <v>17</v>
      </c>
      <c r="E11" s="6" t="s">
        <v>7</v>
      </c>
      <c r="F11" s="6">
        <v>15</v>
      </c>
      <c r="G11" s="35">
        <v>76</v>
      </c>
      <c r="H11" s="10">
        <v>35.57</v>
      </c>
      <c r="I11" s="8">
        <v>28.46</v>
      </c>
      <c r="J11" s="9">
        <v>530.31</v>
      </c>
      <c r="K11" s="9">
        <v>59.26</v>
      </c>
      <c r="L11" s="37">
        <v>653.6</v>
      </c>
      <c r="M11" s="42"/>
    </row>
    <row r="12" spans="1:18" ht="31.5">
      <c r="A12" s="22">
        <v>6</v>
      </c>
      <c r="B12" s="40" t="s">
        <v>21</v>
      </c>
      <c r="C12" s="16">
        <v>44</v>
      </c>
      <c r="D12" s="6">
        <v>17</v>
      </c>
      <c r="E12" s="6" t="s">
        <v>7</v>
      </c>
      <c r="F12" s="6" t="s">
        <v>7</v>
      </c>
      <c r="G12" s="35">
        <v>61</v>
      </c>
      <c r="H12" s="11"/>
      <c r="I12" s="8">
        <v>28.46</v>
      </c>
      <c r="J12" s="9">
        <v>530.31</v>
      </c>
      <c r="K12" s="9">
        <v>59.26</v>
      </c>
      <c r="L12" s="37">
        <v>618.03</v>
      </c>
      <c r="M12" s="42"/>
      <c r="R12" s="1" t="s">
        <v>64</v>
      </c>
    </row>
    <row r="13" spans="1:16" ht="31.5">
      <c r="A13" s="22">
        <v>7</v>
      </c>
      <c r="B13" s="40" t="s">
        <v>22</v>
      </c>
      <c r="C13" s="16">
        <f>G13-F13-E13-D13</f>
        <v>44</v>
      </c>
      <c r="D13" s="6">
        <v>17</v>
      </c>
      <c r="E13" s="6">
        <v>35</v>
      </c>
      <c r="F13" s="6">
        <v>15</v>
      </c>
      <c r="G13" s="35">
        <v>111</v>
      </c>
      <c r="H13" s="10">
        <v>35.57</v>
      </c>
      <c r="I13" s="8">
        <v>28.46</v>
      </c>
      <c r="J13" s="9" t="s">
        <v>60</v>
      </c>
      <c r="K13" s="9" t="s">
        <v>58</v>
      </c>
      <c r="L13" s="37">
        <v>670</v>
      </c>
      <c r="O13" s="42"/>
      <c r="P13" s="42"/>
    </row>
    <row r="14" spans="1:16" ht="31.5">
      <c r="A14" s="22">
        <v>8</v>
      </c>
      <c r="B14" s="40" t="s">
        <v>23</v>
      </c>
      <c r="C14" s="16">
        <v>44</v>
      </c>
      <c r="D14" s="6">
        <v>17</v>
      </c>
      <c r="E14" s="6">
        <v>35</v>
      </c>
      <c r="F14" s="6" t="s">
        <v>7</v>
      </c>
      <c r="G14" s="35">
        <v>96</v>
      </c>
      <c r="H14" s="11"/>
      <c r="I14" s="8">
        <v>28.46</v>
      </c>
      <c r="J14" s="9" t="s">
        <v>60</v>
      </c>
      <c r="K14" s="9" t="s">
        <v>58</v>
      </c>
      <c r="L14" s="37">
        <v>634.43</v>
      </c>
      <c r="O14" s="42"/>
      <c r="P14" s="42"/>
    </row>
    <row r="15" spans="1:13" ht="31.5">
      <c r="A15" s="22">
        <v>9</v>
      </c>
      <c r="B15" s="40" t="s">
        <v>24</v>
      </c>
      <c r="C15" s="16">
        <v>49</v>
      </c>
      <c r="D15" s="6">
        <v>11</v>
      </c>
      <c r="E15" s="6" t="s">
        <v>7</v>
      </c>
      <c r="F15" s="6">
        <v>15</v>
      </c>
      <c r="G15" s="35">
        <v>75</v>
      </c>
      <c r="H15" s="10">
        <v>35.57</v>
      </c>
      <c r="I15" s="8">
        <v>28.46</v>
      </c>
      <c r="J15" s="9">
        <v>521.7099999999999</v>
      </c>
      <c r="K15" s="9">
        <v>59.26</v>
      </c>
      <c r="L15" s="37">
        <v>645</v>
      </c>
      <c r="M15" s="42"/>
    </row>
    <row r="16" spans="1:13" ht="31.5">
      <c r="A16" s="22">
        <v>10</v>
      </c>
      <c r="B16" s="40" t="s">
        <v>25</v>
      </c>
      <c r="C16" s="16">
        <v>49</v>
      </c>
      <c r="D16" s="6">
        <v>11</v>
      </c>
      <c r="E16" s="6" t="s">
        <v>7</v>
      </c>
      <c r="F16" s="6" t="s">
        <v>7</v>
      </c>
      <c r="G16" s="35">
        <v>60</v>
      </c>
      <c r="H16" s="11"/>
      <c r="I16" s="8">
        <v>28.46</v>
      </c>
      <c r="J16" s="9">
        <v>521.7099999999999</v>
      </c>
      <c r="K16" s="9">
        <v>59.26</v>
      </c>
      <c r="L16" s="37">
        <v>609.43</v>
      </c>
      <c r="M16" s="42"/>
    </row>
    <row r="17" spans="1:16" ht="31.5">
      <c r="A17" s="22">
        <v>11</v>
      </c>
      <c r="B17" s="40" t="s">
        <v>26</v>
      </c>
      <c r="C17" s="16">
        <f>G17-F17-E17-D17</f>
        <v>49</v>
      </c>
      <c r="D17" s="6">
        <v>11</v>
      </c>
      <c r="E17" s="6">
        <v>35</v>
      </c>
      <c r="F17" s="6">
        <v>15</v>
      </c>
      <c r="G17" s="35">
        <v>110</v>
      </c>
      <c r="H17" s="10">
        <v>35.57</v>
      </c>
      <c r="I17" s="8">
        <v>28.46</v>
      </c>
      <c r="J17" s="9" t="s">
        <v>60</v>
      </c>
      <c r="K17" s="9" t="s">
        <v>58</v>
      </c>
      <c r="L17" s="37">
        <v>670</v>
      </c>
      <c r="O17" s="42"/>
      <c r="P17" s="42"/>
    </row>
    <row r="18" spans="1:16" ht="31.5">
      <c r="A18" s="22">
        <v>12</v>
      </c>
      <c r="B18" s="40" t="s">
        <v>27</v>
      </c>
      <c r="C18" s="16">
        <v>49</v>
      </c>
      <c r="D18" s="6">
        <v>11</v>
      </c>
      <c r="E18" s="6">
        <v>35</v>
      </c>
      <c r="F18" s="6" t="s">
        <v>7</v>
      </c>
      <c r="G18" s="35">
        <v>95</v>
      </c>
      <c r="H18" s="11"/>
      <c r="I18" s="8">
        <v>28.46</v>
      </c>
      <c r="J18" s="9" t="s">
        <v>60</v>
      </c>
      <c r="K18" s="9" t="s">
        <v>58</v>
      </c>
      <c r="L18" s="37">
        <v>634.43</v>
      </c>
      <c r="O18" s="42"/>
      <c r="P18" s="42"/>
    </row>
    <row r="19" spans="1:13" ht="31.5">
      <c r="A19" s="22">
        <v>13</v>
      </c>
      <c r="B19" s="40" t="s">
        <v>28</v>
      </c>
      <c r="C19" s="16">
        <v>45</v>
      </c>
      <c r="D19" s="6">
        <v>17</v>
      </c>
      <c r="E19" s="6" t="s">
        <v>7</v>
      </c>
      <c r="F19" s="6">
        <v>15</v>
      </c>
      <c r="G19" s="35">
        <v>77</v>
      </c>
      <c r="H19" s="10">
        <v>35.57</v>
      </c>
      <c r="I19" s="8">
        <v>28.46</v>
      </c>
      <c r="J19" s="9">
        <v>538.91</v>
      </c>
      <c r="K19" s="9">
        <v>59.26</v>
      </c>
      <c r="L19" s="37">
        <v>662.2</v>
      </c>
      <c r="M19" s="42"/>
    </row>
    <row r="20" spans="1:13" ht="31.5">
      <c r="A20" s="22">
        <v>14</v>
      </c>
      <c r="B20" s="40" t="s">
        <v>29</v>
      </c>
      <c r="C20" s="16">
        <v>45</v>
      </c>
      <c r="D20" s="6">
        <v>17</v>
      </c>
      <c r="E20" s="6" t="s">
        <v>7</v>
      </c>
      <c r="F20" s="6" t="s">
        <v>7</v>
      </c>
      <c r="G20" s="35">
        <v>62</v>
      </c>
      <c r="H20" s="11"/>
      <c r="I20" s="8">
        <v>28.46</v>
      </c>
      <c r="J20" s="9">
        <v>538.91</v>
      </c>
      <c r="K20" s="9">
        <v>59.26</v>
      </c>
      <c r="L20" s="37">
        <v>626.63</v>
      </c>
      <c r="M20" s="42"/>
    </row>
    <row r="21" spans="1:16" ht="31.5">
      <c r="A21" s="22">
        <v>15</v>
      </c>
      <c r="B21" s="40" t="s">
        <v>30</v>
      </c>
      <c r="C21" s="16">
        <f>G21-F21-E21-D21</f>
        <v>45</v>
      </c>
      <c r="D21" s="6">
        <v>17</v>
      </c>
      <c r="E21" s="6">
        <v>35</v>
      </c>
      <c r="F21" s="6">
        <v>15</v>
      </c>
      <c r="G21" s="35">
        <v>112</v>
      </c>
      <c r="H21" s="10">
        <v>35.57</v>
      </c>
      <c r="I21" s="8">
        <v>28.46</v>
      </c>
      <c r="J21" s="9" t="s">
        <v>60</v>
      </c>
      <c r="K21" s="9" t="s">
        <v>58</v>
      </c>
      <c r="L21" s="37">
        <v>670</v>
      </c>
      <c r="O21" s="42"/>
      <c r="P21" s="42"/>
    </row>
    <row r="22" spans="1:16" ht="31.5">
      <c r="A22" s="22">
        <v>16</v>
      </c>
      <c r="B22" s="40" t="s">
        <v>31</v>
      </c>
      <c r="C22" s="16">
        <v>45</v>
      </c>
      <c r="D22" s="6">
        <v>17</v>
      </c>
      <c r="E22" s="6">
        <v>35</v>
      </c>
      <c r="F22" s="6" t="s">
        <v>7</v>
      </c>
      <c r="G22" s="35">
        <v>97</v>
      </c>
      <c r="H22" s="11"/>
      <c r="I22" s="8">
        <v>28.46</v>
      </c>
      <c r="J22" s="9" t="s">
        <v>60</v>
      </c>
      <c r="K22" s="9" t="s">
        <v>58</v>
      </c>
      <c r="L22" s="37">
        <v>634.43</v>
      </c>
      <c r="O22" s="42"/>
      <c r="P22" s="42"/>
    </row>
    <row r="23" spans="1:13" ht="31.5">
      <c r="A23" s="22">
        <v>17</v>
      </c>
      <c r="B23" s="40" t="s">
        <v>32</v>
      </c>
      <c r="C23" s="16">
        <v>44</v>
      </c>
      <c r="D23" s="6">
        <v>17</v>
      </c>
      <c r="E23" s="6" t="s">
        <v>7</v>
      </c>
      <c r="F23" s="6">
        <v>15</v>
      </c>
      <c r="G23" s="35">
        <v>76</v>
      </c>
      <c r="H23" s="10">
        <v>35.57</v>
      </c>
      <c r="I23" s="8">
        <v>28.46</v>
      </c>
      <c r="J23" s="9">
        <v>530.31</v>
      </c>
      <c r="K23" s="9">
        <v>59.26</v>
      </c>
      <c r="L23" s="37">
        <v>653.6</v>
      </c>
      <c r="M23" s="42"/>
    </row>
    <row r="24" spans="1:13" ht="31.5">
      <c r="A24" s="22">
        <v>18</v>
      </c>
      <c r="B24" s="40" t="s">
        <v>33</v>
      </c>
      <c r="C24" s="16">
        <v>44</v>
      </c>
      <c r="D24" s="6">
        <v>17</v>
      </c>
      <c r="E24" s="6" t="s">
        <v>7</v>
      </c>
      <c r="F24" s="6" t="s">
        <v>7</v>
      </c>
      <c r="G24" s="35">
        <v>61</v>
      </c>
      <c r="H24" s="11"/>
      <c r="I24" s="8">
        <v>28.46</v>
      </c>
      <c r="J24" s="9">
        <v>530.31</v>
      </c>
      <c r="K24" s="9">
        <v>59.26</v>
      </c>
      <c r="L24" s="37">
        <v>618.03</v>
      </c>
      <c r="M24" s="42"/>
    </row>
    <row r="25" spans="1:16" ht="31.5">
      <c r="A25" s="22">
        <v>19</v>
      </c>
      <c r="B25" s="40" t="s">
        <v>34</v>
      </c>
      <c r="C25" s="16">
        <f>G25-F25-E25-D25</f>
        <v>44</v>
      </c>
      <c r="D25" s="6">
        <v>17</v>
      </c>
      <c r="E25" s="6">
        <v>35</v>
      </c>
      <c r="F25" s="6">
        <v>15</v>
      </c>
      <c r="G25" s="35">
        <v>111</v>
      </c>
      <c r="H25" s="10">
        <v>35.57</v>
      </c>
      <c r="I25" s="8">
        <v>28.46</v>
      </c>
      <c r="J25" s="9" t="s">
        <v>60</v>
      </c>
      <c r="K25" s="9" t="s">
        <v>58</v>
      </c>
      <c r="L25" s="37">
        <v>670</v>
      </c>
      <c r="O25" s="42"/>
      <c r="P25" s="42"/>
    </row>
    <row r="26" spans="1:16" ht="31.5">
      <c r="A26" s="22">
        <v>20</v>
      </c>
      <c r="B26" s="40" t="s">
        <v>35</v>
      </c>
      <c r="C26" s="16">
        <v>44</v>
      </c>
      <c r="D26" s="6">
        <v>17</v>
      </c>
      <c r="E26" s="6">
        <v>35</v>
      </c>
      <c r="F26" s="6" t="s">
        <v>7</v>
      </c>
      <c r="G26" s="35">
        <v>96</v>
      </c>
      <c r="H26" s="11"/>
      <c r="I26" s="8">
        <v>28.46</v>
      </c>
      <c r="J26" s="9" t="s">
        <v>60</v>
      </c>
      <c r="K26" s="9" t="s">
        <v>58</v>
      </c>
      <c r="L26" s="37">
        <v>634.43</v>
      </c>
      <c r="O26" s="42"/>
      <c r="P26" s="42"/>
    </row>
    <row r="27" spans="1:13" ht="31.5">
      <c r="A27" s="22">
        <v>21</v>
      </c>
      <c r="B27" s="40" t="s">
        <v>36</v>
      </c>
      <c r="C27" s="16">
        <v>34</v>
      </c>
      <c r="D27" s="6">
        <v>11</v>
      </c>
      <c r="E27" s="6" t="s">
        <v>7</v>
      </c>
      <c r="F27" s="6">
        <v>15</v>
      </c>
      <c r="G27" s="35">
        <v>60</v>
      </c>
      <c r="H27" s="10">
        <v>35.57</v>
      </c>
      <c r="I27" s="8">
        <v>28.46</v>
      </c>
      <c r="J27" s="9">
        <v>392.71</v>
      </c>
      <c r="K27" s="9">
        <v>59.26</v>
      </c>
      <c r="L27" s="37">
        <v>516</v>
      </c>
      <c r="M27" s="42"/>
    </row>
    <row r="28" spans="1:13" ht="31.5">
      <c r="A28" s="22">
        <v>22</v>
      </c>
      <c r="B28" s="40" t="s">
        <v>37</v>
      </c>
      <c r="C28" s="16">
        <v>34</v>
      </c>
      <c r="D28" s="6">
        <v>11</v>
      </c>
      <c r="E28" s="6" t="s">
        <v>7</v>
      </c>
      <c r="F28" s="6" t="s">
        <v>7</v>
      </c>
      <c r="G28" s="35">
        <v>45</v>
      </c>
      <c r="H28" s="11"/>
      <c r="I28" s="8">
        <v>28.46</v>
      </c>
      <c r="J28" s="9">
        <v>392.71</v>
      </c>
      <c r="K28" s="9">
        <v>59.26</v>
      </c>
      <c r="L28" s="37">
        <v>480.43</v>
      </c>
      <c r="M28" s="42"/>
    </row>
    <row r="29" spans="1:16" ht="31.5">
      <c r="A29" s="22">
        <v>23</v>
      </c>
      <c r="B29" s="40" t="s">
        <v>38</v>
      </c>
      <c r="C29" s="16">
        <v>34</v>
      </c>
      <c r="D29" s="6">
        <v>11</v>
      </c>
      <c r="E29" s="6">
        <v>35</v>
      </c>
      <c r="F29" s="6">
        <v>15</v>
      </c>
      <c r="G29" s="35">
        <v>95</v>
      </c>
      <c r="H29" s="10">
        <v>35.57</v>
      </c>
      <c r="I29" s="8">
        <v>28.46</v>
      </c>
      <c r="J29" s="9" t="s">
        <v>60</v>
      </c>
      <c r="K29" s="9" t="s">
        <v>58</v>
      </c>
      <c r="L29" s="37">
        <v>670</v>
      </c>
      <c r="O29" s="42"/>
      <c r="P29" s="42"/>
    </row>
    <row r="30" spans="1:16" ht="31.5">
      <c r="A30" s="22">
        <v>24</v>
      </c>
      <c r="B30" s="40" t="s">
        <v>39</v>
      </c>
      <c r="C30" s="16">
        <v>34</v>
      </c>
      <c r="D30" s="6">
        <v>11</v>
      </c>
      <c r="E30" s="6">
        <v>35</v>
      </c>
      <c r="F30" s="6" t="s">
        <v>7</v>
      </c>
      <c r="G30" s="35">
        <v>80</v>
      </c>
      <c r="H30" s="11"/>
      <c r="I30" s="8">
        <v>28.46</v>
      </c>
      <c r="J30" s="9" t="s">
        <v>60</v>
      </c>
      <c r="K30" s="9" t="s">
        <v>58</v>
      </c>
      <c r="L30" s="37">
        <v>634.43</v>
      </c>
      <c r="O30" s="42"/>
      <c r="P30" s="42"/>
    </row>
    <row r="31" spans="1:13" ht="31.5">
      <c r="A31" s="22">
        <v>25</v>
      </c>
      <c r="B31" s="40" t="s">
        <v>40</v>
      </c>
      <c r="C31" s="16">
        <v>28</v>
      </c>
      <c r="D31" s="6">
        <v>13</v>
      </c>
      <c r="E31" s="6" t="s">
        <v>7</v>
      </c>
      <c r="F31" s="6">
        <v>15</v>
      </c>
      <c r="G31" s="35">
        <v>56</v>
      </c>
      <c r="H31" s="10">
        <v>35.57</v>
      </c>
      <c r="I31" s="8">
        <v>28.46</v>
      </c>
      <c r="J31" s="9">
        <v>370.94000000000005</v>
      </c>
      <c r="K31" s="3">
        <v>46.63</v>
      </c>
      <c r="L31" s="37">
        <v>481.6</v>
      </c>
      <c r="M31" s="42"/>
    </row>
    <row r="32" spans="1:13" ht="31.5">
      <c r="A32" s="22">
        <v>26</v>
      </c>
      <c r="B32" s="40" t="s">
        <v>41</v>
      </c>
      <c r="C32" s="16">
        <v>28</v>
      </c>
      <c r="D32" s="6">
        <v>13</v>
      </c>
      <c r="E32" s="6" t="s">
        <v>7</v>
      </c>
      <c r="F32" s="6" t="s">
        <v>7</v>
      </c>
      <c r="G32" s="35">
        <v>41</v>
      </c>
      <c r="H32" s="11"/>
      <c r="I32" s="8">
        <v>28.46</v>
      </c>
      <c r="J32" s="9">
        <v>370.94</v>
      </c>
      <c r="K32" s="3">
        <v>46.63</v>
      </c>
      <c r="L32" s="37">
        <v>446.03</v>
      </c>
      <c r="M32" s="42"/>
    </row>
    <row r="33" spans="1:16" ht="31.5">
      <c r="A33" s="22">
        <v>27</v>
      </c>
      <c r="B33" s="40" t="s">
        <v>42</v>
      </c>
      <c r="C33" s="16">
        <v>28</v>
      </c>
      <c r="D33" s="6">
        <v>13</v>
      </c>
      <c r="E33" s="6">
        <v>35</v>
      </c>
      <c r="F33" s="6">
        <v>15</v>
      </c>
      <c r="G33" s="35">
        <v>91</v>
      </c>
      <c r="H33" s="10">
        <v>35.57</v>
      </c>
      <c r="I33" s="8">
        <v>28.46</v>
      </c>
      <c r="J33" s="9" t="s">
        <v>65</v>
      </c>
      <c r="K33" s="3" t="s">
        <v>59</v>
      </c>
      <c r="L33" s="37">
        <v>670</v>
      </c>
      <c r="O33" s="42"/>
      <c r="P33" s="42"/>
    </row>
    <row r="34" spans="1:16" ht="31.5">
      <c r="A34" s="22">
        <v>28</v>
      </c>
      <c r="B34" s="40" t="s">
        <v>43</v>
      </c>
      <c r="C34" s="16">
        <v>28</v>
      </c>
      <c r="D34" s="6">
        <v>13</v>
      </c>
      <c r="E34" s="6">
        <v>35</v>
      </c>
      <c r="F34" s="6" t="s">
        <v>7</v>
      </c>
      <c r="G34" s="35">
        <v>76</v>
      </c>
      <c r="H34" s="11"/>
      <c r="I34" s="8">
        <v>28.46</v>
      </c>
      <c r="J34" s="9" t="s">
        <v>65</v>
      </c>
      <c r="K34" s="3" t="s">
        <v>59</v>
      </c>
      <c r="L34" s="37">
        <v>634.43</v>
      </c>
      <c r="O34" s="42"/>
      <c r="P34" s="42"/>
    </row>
    <row r="35" spans="1:13" ht="31.5">
      <c r="A35" s="22">
        <v>29</v>
      </c>
      <c r="B35" s="40" t="s">
        <v>44</v>
      </c>
      <c r="C35" s="16">
        <v>28</v>
      </c>
      <c r="D35" s="6">
        <v>13</v>
      </c>
      <c r="E35" s="6" t="s">
        <v>7</v>
      </c>
      <c r="F35" s="6">
        <v>15</v>
      </c>
      <c r="G35" s="35">
        <v>56</v>
      </c>
      <c r="H35" s="10">
        <v>35.57</v>
      </c>
      <c r="I35" s="8">
        <v>28.46</v>
      </c>
      <c r="J35" s="9">
        <v>370.94000000000005</v>
      </c>
      <c r="K35" s="3">
        <v>46.63</v>
      </c>
      <c r="L35" s="37">
        <v>481.6</v>
      </c>
      <c r="M35" s="42"/>
    </row>
    <row r="36" spans="1:12" ht="31.5">
      <c r="A36" s="22">
        <v>30</v>
      </c>
      <c r="B36" s="40" t="s">
        <v>45</v>
      </c>
      <c r="C36" s="16">
        <v>28</v>
      </c>
      <c r="D36" s="6">
        <v>13</v>
      </c>
      <c r="E36" s="6" t="s">
        <v>7</v>
      </c>
      <c r="F36" s="6" t="s">
        <v>7</v>
      </c>
      <c r="G36" s="35">
        <v>41</v>
      </c>
      <c r="H36" s="11"/>
      <c r="I36" s="8">
        <v>28.46</v>
      </c>
      <c r="J36" s="9">
        <v>370.94</v>
      </c>
      <c r="K36" s="3">
        <v>46.63</v>
      </c>
      <c r="L36" s="37">
        <v>446.03</v>
      </c>
    </row>
    <row r="37" spans="1:16" ht="31.5">
      <c r="A37" s="22">
        <v>31</v>
      </c>
      <c r="B37" s="40" t="s">
        <v>46</v>
      </c>
      <c r="C37" s="16">
        <f>G37-F37-E37-D37</f>
        <v>28</v>
      </c>
      <c r="D37" s="6">
        <v>13</v>
      </c>
      <c r="E37" s="6">
        <v>35</v>
      </c>
      <c r="F37" s="6">
        <v>15</v>
      </c>
      <c r="G37" s="35">
        <v>91</v>
      </c>
      <c r="H37" s="10">
        <v>35.57</v>
      </c>
      <c r="I37" s="8">
        <v>28.46</v>
      </c>
      <c r="J37" s="9" t="s">
        <v>65</v>
      </c>
      <c r="K37" s="3" t="s">
        <v>59</v>
      </c>
      <c r="L37" s="37">
        <v>670</v>
      </c>
      <c r="O37" s="42"/>
      <c r="P37" s="42"/>
    </row>
    <row r="38" spans="1:16" ht="31.5">
      <c r="A38" s="22">
        <v>32</v>
      </c>
      <c r="B38" s="40" t="s">
        <v>47</v>
      </c>
      <c r="C38" s="16">
        <v>28</v>
      </c>
      <c r="D38" s="6">
        <v>13</v>
      </c>
      <c r="E38" s="6">
        <v>35</v>
      </c>
      <c r="F38" s="6" t="s">
        <v>7</v>
      </c>
      <c r="G38" s="35">
        <v>76</v>
      </c>
      <c r="H38" s="11"/>
      <c r="I38" s="8">
        <v>28.46</v>
      </c>
      <c r="J38" s="9" t="s">
        <v>65</v>
      </c>
      <c r="K38" s="3" t="s">
        <v>59</v>
      </c>
      <c r="L38" s="37">
        <v>634.43</v>
      </c>
      <c r="O38" s="42"/>
      <c r="P38" s="42"/>
    </row>
    <row r="39" spans="1:13" ht="31.5">
      <c r="A39" s="22">
        <v>33</v>
      </c>
      <c r="B39" s="40" t="s">
        <v>48</v>
      </c>
      <c r="C39" s="16">
        <v>28</v>
      </c>
      <c r="D39" s="6">
        <v>13</v>
      </c>
      <c r="E39" s="6" t="s">
        <v>7</v>
      </c>
      <c r="F39" s="6">
        <v>15</v>
      </c>
      <c r="G39" s="35">
        <v>56</v>
      </c>
      <c r="H39" s="10">
        <v>35.57</v>
      </c>
      <c r="I39" s="8">
        <v>28.46</v>
      </c>
      <c r="J39" s="9">
        <v>370.94000000000005</v>
      </c>
      <c r="K39" s="3">
        <v>46.63</v>
      </c>
      <c r="L39" s="37">
        <v>481.6</v>
      </c>
      <c r="M39" s="42"/>
    </row>
    <row r="40" spans="1:12" ht="31.5">
      <c r="A40" s="22">
        <v>34</v>
      </c>
      <c r="B40" s="40" t="s">
        <v>49</v>
      </c>
      <c r="C40" s="16">
        <v>28</v>
      </c>
      <c r="D40" s="6">
        <v>13</v>
      </c>
      <c r="E40" s="6" t="s">
        <v>7</v>
      </c>
      <c r="F40" s="6" t="s">
        <v>7</v>
      </c>
      <c r="G40" s="35">
        <v>41</v>
      </c>
      <c r="H40" s="11"/>
      <c r="I40" s="8">
        <v>28.46</v>
      </c>
      <c r="J40" s="9">
        <v>370.94</v>
      </c>
      <c r="K40" s="3">
        <v>46.63</v>
      </c>
      <c r="L40" s="37">
        <v>446.03</v>
      </c>
    </row>
    <row r="41" spans="1:16" ht="31.5">
      <c r="A41" s="22">
        <v>35</v>
      </c>
      <c r="B41" s="40" t="s">
        <v>50</v>
      </c>
      <c r="C41" s="16">
        <f>G41-F41-E41-D41</f>
        <v>28</v>
      </c>
      <c r="D41" s="6">
        <v>13</v>
      </c>
      <c r="E41" s="6">
        <v>35</v>
      </c>
      <c r="F41" s="6">
        <v>15</v>
      </c>
      <c r="G41" s="35">
        <v>91</v>
      </c>
      <c r="H41" s="10">
        <v>35.57</v>
      </c>
      <c r="I41" s="8">
        <v>28.46</v>
      </c>
      <c r="J41" s="9" t="s">
        <v>65</v>
      </c>
      <c r="K41" s="3" t="s">
        <v>59</v>
      </c>
      <c r="L41" s="37">
        <v>670</v>
      </c>
      <c r="O41" s="42"/>
      <c r="P41" s="42"/>
    </row>
    <row r="42" spans="1:16" ht="31.5">
      <c r="A42" s="22">
        <v>36</v>
      </c>
      <c r="B42" s="40" t="s">
        <v>51</v>
      </c>
      <c r="C42" s="16">
        <v>28</v>
      </c>
      <c r="D42" s="6">
        <v>13</v>
      </c>
      <c r="E42" s="6">
        <v>35</v>
      </c>
      <c r="F42" s="6" t="s">
        <v>7</v>
      </c>
      <c r="G42" s="35">
        <v>76</v>
      </c>
      <c r="H42" s="11"/>
      <c r="I42" s="8">
        <v>28.46</v>
      </c>
      <c r="J42" s="9" t="s">
        <v>65</v>
      </c>
      <c r="K42" s="3" t="s">
        <v>59</v>
      </c>
      <c r="L42" s="37">
        <v>634.43</v>
      </c>
      <c r="O42" s="42"/>
      <c r="P42" s="42"/>
    </row>
    <row r="43" spans="1:13" ht="31.5">
      <c r="A43" s="22">
        <v>37</v>
      </c>
      <c r="B43" s="40" t="s">
        <v>53</v>
      </c>
      <c r="C43" s="16">
        <v>20</v>
      </c>
      <c r="D43" s="6">
        <v>8</v>
      </c>
      <c r="E43" s="6" t="s">
        <v>7</v>
      </c>
      <c r="F43" s="6">
        <v>15</v>
      </c>
      <c r="G43" s="35">
        <v>43</v>
      </c>
      <c r="H43" s="10">
        <v>35.57</v>
      </c>
      <c r="I43" s="8">
        <v>28.46</v>
      </c>
      <c r="J43" s="9">
        <v>259.14000000000004</v>
      </c>
      <c r="K43" s="3">
        <v>46.63</v>
      </c>
      <c r="L43" s="37">
        <v>369.8</v>
      </c>
      <c r="M43" s="42"/>
    </row>
    <row r="44" spans="1:12" ht="31.5">
      <c r="A44" s="22">
        <v>38</v>
      </c>
      <c r="B44" s="40" t="s">
        <v>52</v>
      </c>
      <c r="C44" s="16">
        <v>20</v>
      </c>
      <c r="D44" s="6">
        <v>8</v>
      </c>
      <c r="E44" s="6" t="s">
        <v>7</v>
      </c>
      <c r="F44" s="6" t="s">
        <v>7</v>
      </c>
      <c r="G44" s="35">
        <v>28</v>
      </c>
      <c r="H44" s="11"/>
      <c r="I44" s="8">
        <v>28.46</v>
      </c>
      <c r="J44" s="9">
        <v>259.14000000000004</v>
      </c>
      <c r="K44" s="3">
        <v>46.63</v>
      </c>
      <c r="L44" s="37">
        <v>334.23</v>
      </c>
    </row>
    <row r="45" spans="1:16" ht="31.5">
      <c r="A45" s="22">
        <v>39</v>
      </c>
      <c r="B45" s="40" t="s">
        <v>54</v>
      </c>
      <c r="C45" s="16">
        <f>G45-F45-E45-D45</f>
        <v>20</v>
      </c>
      <c r="D45" s="6">
        <v>8</v>
      </c>
      <c r="E45" s="6">
        <v>35</v>
      </c>
      <c r="F45" s="6">
        <v>15</v>
      </c>
      <c r="G45" s="35">
        <v>78</v>
      </c>
      <c r="H45" s="10">
        <v>35.57</v>
      </c>
      <c r="I45" s="8">
        <v>28.46</v>
      </c>
      <c r="J45" s="9" t="s">
        <v>65</v>
      </c>
      <c r="K45" s="3" t="s">
        <v>59</v>
      </c>
      <c r="L45" s="37">
        <v>670</v>
      </c>
      <c r="O45" s="42"/>
      <c r="P45" s="42"/>
    </row>
    <row r="46" spans="1:16" ht="32.25" thickBot="1">
      <c r="A46" s="23">
        <v>40</v>
      </c>
      <c r="B46" s="41" t="s">
        <v>55</v>
      </c>
      <c r="C46" s="17">
        <v>20</v>
      </c>
      <c r="D46" s="18">
        <v>8</v>
      </c>
      <c r="E46" s="18">
        <v>35</v>
      </c>
      <c r="F46" s="18" t="s">
        <v>7</v>
      </c>
      <c r="G46" s="36">
        <v>63</v>
      </c>
      <c r="H46" s="12"/>
      <c r="I46" s="13">
        <v>28.46</v>
      </c>
      <c r="J46" s="14" t="s">
        <v>65</v>
      </c>
      <c r="K46" s="15" t="s">
        <v>59</v>
      </c>
      <c r="L46" s="38">
        <v>634.43</v>
      </c>
      <c r="O46" s="42"/>
      <c r="P46" s="42"/>
    </row>
    <row r="48" spans="1:12" ht="34.5" customHeight="1">
      <c r="A48" s="47" t="s">
        <v>8</v>
      </c>
      <c r="B48" s="47"/>
      <c r="C48" s="47"/>
      <c r="D48" s="47"/>
      <c r="E48" s="47"/>
      <c r="F48" s="47"/>
      <c r="G48" s="47"/>
      <c r="H48" s="47"/>
      <c r="I48" s="47"/>
      <c r="J48" s="47"/>
      <c r="K48" s="47"/>
      <c r="L48" s="47"/>
    </row>
    <row r="49" spans="1:12" ht="90" customHeight="1">
      <c r="A49" s="47" t="s">
        <v>61</v>
      </c>
      <c r="B49" s="47"/>
      <c r="C49" s="47"/>
      <c r="D49" s="47"/>
      <c r="E49" s="47"/>
      <c r="F49" s="47"/>
      <c r="G49" s="47"/>
      <c r="H49" s="47"/>
      <c r="I49" s="47"/>
      <c r="J49" s="47"/>
      <c r="K49" s="47"/>
      <c r="L49" s="47"/>
    </row>
    <row r="50" spans="1:12" ht="123.75" customHeight="1">
      <c r="A50" s="47" t="s">
        <v>63</v>
      </c>
      <c r="B50" s="47"/>
      <c r="C50" s="47"/>
      <c r="D50" s="47"/>
      <c r="E50" s="47"/>
      <c r="F50" s="47"/>
      <c r="G50" s="47"/>
      <c r="H50" s="47"/>
      <c r="I50" s="47"/>
      <c r="J50" s="47"/>
      <c r="K50" s="47"/>
      <c r="L50" s="47"/>
    </row>
    <row r="51" spans="1:12" ht="45" customHeight="1">
      <c r="A51" s="47" t="s">
        <v>57</v>
      </c>
      <c r="B51" s="47"/>
      <c r="C51" s="47"/>
      <c r="D51" s="47"/>
      <c r="E51" s="47"/>
      <c r="F51" s="47"/>
      <c r="G51" s="47"/>
      <c r="H51" s="47"/>
      <c r="I51" s="47"/>
      <c r="J51" s="47"/>
      <c r="K51" s="47"/>
      <c r="L51" s="47"/>
    </row>
    <row r="52" spans="1:12" ht="60.75" customHeight="1">
      <c r="A52" s="47" t="s">
        <v>9</v>
      </c>
      <c r="B52" s="47"/>
      <c r="C52" s="47"/>
      <c r="D52" s="47"/>
      <c r="E52" s="47"/>
      <c r="F52" s="47"/>
      <c r="G52" s="47"/>
      <c r="H52" s="47"/>
      <c r="I52" s="47"/>
      <c r="J52" s="47"/>
      <c r="K52" s="47"/>
      <c r="L52" s="47"/>
    </row>
  </sheetData>
  <sheetProtection/>
  <mergeCells count="8">
    <mergeCell ref="A52:L52"/>
    <mergeCell ref="A51:L51"/>
    <mergeCell ref="J1:L1"/>
    <mergeCell ref="A3:L3"/>
    <mergeCell ref="B4:L4"/>
    <mergeCell ref="A48:L48"/>
    <mergeCell ref="A49:L49"/>
    <mergeCell ref="A50:L50"/>
  </mergeCells>
  <printOptions/>
  <pageMargins left="0" right="0" top="0" bottom="0" header="0.1968503937007874" footer="0.2755905511811024"/>
  <pageSetup fitToHeight="0" fitToWidth="0"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Pavels Belisovs</cp:lastModifiedBy>
  <cp:lastPrinted>2016-04-04T10:06:55Z</cp:lastPrinted>
  <dcterms:created xsi:type="dcterms:W3CDTF">2010-05-17T04:40:49Z</dcterms:created>
  <dcterms:modified xsi:type="dcterms:W3CDTF">2016-04-22T10:02:43Z</dcterms:modified>
  <cp:category/>
  <cp:version/>
  <cp:contentType/>
  <cp:contentStatus/>
</cp:coreProperties>
</file>