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m.local\nva\NVAShare\Attistibas_un_analitikas_dep\ASN\Janis_Martins\Atskaites\oficiālā_statistika\2026\septembris_2026\bezdarbnieki\"/>
    </mc:Choice>
  </mc:AlternateContent>
  <xr:revisionPtr revIDLastSave="0" documentId="13_ncr:1_{F3B7F4A6-BE9C-4C9F-914A-C86F9212E316}" xr6:coauthVersionLast="47" xr6:coauthVersionMax="47" xr10:uidLastSave="{00000000-0000-0000-0000-000000000000}"/>
  <bookViews>
    <workbookView xWindow="31095" yWindow="1020" windowWidth="26340" windowHeight="14760" xr2:uid="{6B5AA563-5210-413F-A516-EF31FAF46E96}"/>
  </bookViews>
  <sheets>
    <sheet name="bezdarba_limenis" sheetId="6" r:id="rId1"/>
    <sheet name="dzimumi_problemgrupas" sheetId="2" r:id="rId2"/>
    <sheet name="vecuma_grupas" sheetId="3" r:id="rId3"/>
    <sheet name="bezdarba_ilgums" sheetId="4" r:id="rId4"/>
    <sheet name="izglitibas_limeni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7" i="5" l="1"/>
  <c r="G57" i="5"/>
  <c r="F57" i="5"/>
  <c r="E57" i="5"/>
  <c r="D57" i="5"/>
  <c r="C57" i="5"/>
  <c r="B57" i="5"/>
  <c r="F57" i="4"/>
  <c r="E57" i="4"/>
  <c r="D57" i="4"/>
  <c r="C57" i="4"/>
  <c r="B57" i="4"/>
  <c r="C57" i="3"/>
  <c r="D57" i="3"/>
  <c r="E57" i="3"/>
  <c r="F57" i="3"/>
  <c r="G57" i="3"/>
  <c r="H57" i="3"/>
  <c r="I57" i="3"/>
  <c r="J57" i="3"/>
  <c r="K57" i="3"/>
  <c r="L57" i="3"/>
  <c r="B57" i="3"/>
  <c r="C57" i="2"/>
  <c r="D57" i="2"/>
  <c r="E57" i="2"/>
  <c r="F57" i="2"/>
  <c r="G57" i="2"/>
  <c r="H57" i="2"/>
  <c r="B57" i="2"/>
  <c r="C5" i="6" l="1"/>
</calcChain>
</file>

<file path=xl/sharedStrings.xml><?xml version="1.0" encoding="utf-8"?>
<sst xmlns="http://schemas.openxmlformats.org/spreadsheetml/2006/main" count="363" uniqueCount="144">
  <si>
    <t>Reģistrēto bezdarbnieku skaits sadalījumā pa pilsētām un novadiem</t>
  </si>
  <si>
    <t>ATVK kods</t>
  </si>
  <si>
    <t>Reģistrēto bezdarbnieku skaits</t>
  </si>
  <si>
    <t>Bezdarba līmenis *) (%)</t>
  </si>
  <si>
    <t>Valstī</t>
  </si>
  <si>
    <t>Rīga</t>
  </si>
  <si>
    <t>0001000</t>
  </si>
  <si>
    <t>Jūrmala</t>
  </si>
  <si>
    <t>0004000</t>
  </si>
  <si>
    <t>Ogre</t>
  </si>
  <si>
    <t>Ādažu novads</t>
  </si>
  <si>
    <t>0023000</t>
  </si>
  <si>
    <t>Ķekavas novads</t>
  </si>
  <si>
    <t>0034000</t>
  </si>
  <si>
    <t>Limbažu novads</t>
  </si>
  <si>
    <t>0035000</t>
  </si>
  <si>
    <t>Mārupes novads</t>
  </si>
  <si>
    <t>0039000</t>
  </si>
  <si>
    <t>Ogres novads</t>
  </si>
  <si>
    <t>0040000</t>
  </si>
  <si>
    <t>Olaines novads</t>
  </si>
  <si>
    <t>0041000</t>
  </si>
  <si>
    <t>Ropažu novads</t>
  </si>
  <si>
    <t>0044000</t>
  </si>
  <si>
    <t>Salaspils novads</t>
  </si>
  <si>
    <t>0045000</t>
  </si>
  <si>
    <t>Saulkrastu novads</t>
  </si>
  <si>
    <t>0047000</t>
  </si>
  <si>
    <t>Siguldas novads</t>
  </si>
  <si>
    <t>0048000</t>
  </si>
  <si>
    <t>Tukuma novads</t>
  </si>
  <si>
    <t>0052000</t>
  </si>
  <si>
    <t>Liepāja</t>
  </si>
  <si>
    <t>0005000</t>
  </si>
  <si>
    <t>Ventspils</t>
  </si>
  <si>
    <t>0007000</t>
  </si>
  <si>
    <t>Dienvidkurzemes novads</t>
  </si>
  <si>
    <t>0027000</t>
  </si>
  <si>
    <t>Kuldīgas novads</t>
  </si>
  <si>
    <t>0033000</t>
  </si>
  <si>
    <t>Saldus novads</t>
  </si>
  <si>
    <t>0046000</t>
  </si>
  <si>
    <t>Talsu novads</t>
  </si>
  <si>
    <t>0051000</t>
  </si>
  <si>
    <t>Ventspils novads</t>
  </si>
  <si>
    <t>0056000</t>
  </si>
  <si>
    <t>Daugavpils</t>
  </si>
  <si>
    <t>0002000</t>
  </si>
  <si>
    <t>Rēzekne</t>
  </si>
  <si>
    <t>0006000</t>
  </si>
  <si>
    <t>Augšdaugavas novads</t>
  </si>
  <si>
    <t>0022000</t>
  </si>
  <si>
    <t>Balvu novads</t>
  </si>
  <si>
    <t>0024000</t>
  </si>
  <si>
    <t>Krāslavas novads</t>
  </si>
  <si>
    <t>0032000</t>
  </si>
  <si>
    <t>Līvānu novads</t>
  </si>
  <si>
    <t>0036000</t>
  </si>
  <si>
    <t>Ludzas novads</t>
  </si>
  <si>
    <t>0037000</t>
  </si>
  <si>
    <t>Preiļu novads</t>
  </si>
  <si>
    <t>0042000</t>
  </si>
  <si>
    <t>Rēzeknes novads</t>
  </si>
  <si>
    <t>0043000</t>
  </si>
  <si>
    <t>Valmiera</t>
  </si>
  <si>
    <t>Alūksnes novads</t>
  </si>
  <si>
    <t>0021000</t>
  </si>
  <si>
    <t>Cēsu novads</t>
  </si>
  <si>
    <t>0026000</t>
  </si>
  <si>
    <t>Gulbenes novads</t>
  </si>
  <si>
    <t>0029000</t>
  </si>
  <si>
    <t>Madonas novads</t>
  </si>
  <si>
    <t>0038000</t>
  </si>
  <si>
    <t>Smiltenes novads</t>
  </si>
  <si>
    <t>0049000</t>
  </si>
  <si>
    <t>Valkas novads</t>
  </si>
  <si>
    <t>0053000</t>
  </si>
  <si>
    <t>Valmieras novads</t>
  </si>
  <si>
    <t>0054000</t>
  </si>
  <si>
    <t>Jelgava</t>
  </si>
  <si>
    <t>0003000</t>
  </si>
  <si>
    <t>Jēkabpils</t>
  </si>
  <si>
    <t>Aizkraukles novads</t>
  </si>
  <si>
    <t>0020000</t>
  </si>
  <si>
    <t>Bauskas novads</t>
  </si>
  <si>
    <t>0025000</t>
  </si>
  <si>
    <t>Dobeles novads</t>
  </si>
  <si>
    <t>0028000</t>
  </si>
  <si>
    <t>Jelgavas novads</t>
  </si>
  <si>
    <t>0030000</t>
  </si>
  <si>
    <t>Jēkabpils novads</t>
  </si>
  <si>
    <t>0031000</t>
  </si>
  <si>
    <t>Ārzemju adrese</t>
  </si>
  <si>
    <t xml:space="preserve">                                                  reģistrēto bezdarbnieku skaits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</si>
  <si>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</si>
  <si>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</si>
  <si>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</si>
  <si>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</si>
  <si>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Reģistrēto bezdarbnieku skaits sadalījumā pa dzimumiem, problēmgrupām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</si>
  <si>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</si>
  <si>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</si>
  <si>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</si>
  <si>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</si>
  <si>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</si>
  <si>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</si>
  <si>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15 - 24 gadi</t>
  </si>
  <si>
    <t>Pirmspensijas vecuma bezdarbnieki</t>
  </si>
  <si>
    <t>Kopā</t>
  </si>
  <si>
    <t>Reģistrēto bezdarbnieku skaits sadalījumā pa vecuma grupām</t>
  </si>
  <si>
    <t>Vecuma grupas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</si>
  <si>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</si>
  <si>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</si>
  <si>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</si>
  <si>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</si>
  <si>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</si>
  <si>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</si>
  <si>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</si>
  <si>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</si>
  <si>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</si>
  <si>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</si>
  <si>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Reģistrēto bezdarbnieku skaits sadalījumā pēc bezdarba ilguma</t>
  </si>
  <si>
    <t>Bezdarba ilgums</t>
  </si>
  <si>
    <t>līdz 6 mēn.</t>
  </si>
  <si>
    <t>6 - 12 mēn.</t>
  </si>
  <si>
    <t>1 - 3 gadi</t>
  </si>
  <si>
    <t>3 gadi un vairāk</t>
  </si>
  <si>
    <t>Reģistrēto bezdarbnieku skaits sadalījumā pēc izglītības līmeņa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</si>
  <si>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</si>
  <si>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</si>
  <si>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</si>
  <si>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</si>
  <si>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</si>
  <si>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</si>
  <si>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</si>
  <si>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0040010</t>
  </si>
  <si>
    <t>0054010</t>
  </si>
  <si>
    <t>0031010</t>
  </si>
  <si>
    <t>Valstpilsētas un novadi</t>
  </si>
  <si>
    <t>Rīgas reģions</t>
  </si>
  <si>
    <t>Kurzemes reģions</t>
  </si>
  <si>
    <t>Latgales reģions</t>
  </si>
  <si>
    <t>Vidzemes reģions</t>
  </si>
  <si>
    <t>Zemgales reģions</t>
  </si>
  <si>
    <t>2026.gada 30.septembris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</si>
</sst>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color theme="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45"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6" fillId="0" borderId="0" xfId="0" applyFont="1"/>
    <xf numFmtId="0" fontId="3" fillId="0" borderId="4" xfId="0" applyFont="1" applyBorder="1"/>
    <xf numFmtId="0" fontId="3" fillId="0" borderId="3" xfId="0" applyFont="1" applyBorder="1" applyAlignment="1" applyProtection="1">
      <alignment horizontal="left"/>
      <protection locked="0"/>
    </xf>
    <xf numFmtId="0" fontId="3" fillId="0" borderId="3" xfId="0" applyFont="1" applyBorder="1"/>
    <xf numFmtId="0" fontId="3" fillId="0" borderId="0" xfId="0" applyFont="1"/>
    <xf numFmtId="49" fontId="3" fillId="0" borderId="0" xfId="0" applyNumberFormat="1" applyFont="1"/>
    <xf numFmtId="0" fontId="8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9" fillId="2" borderId="4" xfId="0" applyFont="1" applyFill="1" applyBorder="1"/>
    <xf numFmtId="0" fontId="6" fillId="0" borderId="4" xfId="0" applyFont="1" applyBorder="1"/>
    <xf numFmtId="0" fontId="3" fillId="0" borderId="6" xfId="0" applyFont="1" applyBorder="1"/>
    <xf numFmtId="0" fontId="8" fillId="2" borderId="4" xfId="0" applyFont="1" applyFill="1" applyBorder="1"/>
    <xf numFmtId="0" fontId="8" fillId="2" borderId="4" xfId="0" applyFont="1" applyFill="1" applyBorder="1" applyAlignment="1">
      <alignment horizontal="center" wrapText="1"/>
    </xf>
    <xf numFmtId="0" fontId="11" fillId="3" borderId="0" xfId="0" applyFont="1" applyFill="1"/>
    <xf numFmtId="164" fontId="6" fillId="0" borderId="4" xfId="0" applyNumberFormat="1" applyFont="1" applyBorder="1"/>
    <xf numFmtId="0" fontId="4" fillId="2" borderId="7" xfId="2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 applyProtection="1">
      <alignment horizontal="left"/>
      <protection locked="0"/>
    </xf>
    <xf numFmtId="0" fontId="5" fillId="2" borderId="8" xfId="0" applyFont="1" applyFill="1" applyBorder="1"/>
    <xf numFmtId="0" fontId="3" fillId="0" borderId="8" xfId="0" applyFont="1" applyBorder="1"/>
    <xf numFmtId="0" fontId="5" fillId="2" borderId="9" xfId="0" applyFont="1" applyFill="1" applyBorder="1"/>
    <xf numFmtId="0" fontId="9" fillId="2" borderId="4" xfId="0" applyFont="1" applyFill="1" applyBorder="1" applyAlignment="1">
      <alignment horizontal="right" vertical="center" wrapText="1"/>
    </xf>
    <xf numFmtId="0" fontId="3" fillId="0" borderId="10" xfId="0" applyFont="1" applyBorder="1" applyAlignment="1">
      <alignment horizontal="left"/>
    </xf>
    <xf numFmtId="0" fontId="6" fillId="0" borderId="2" xfId="0" applyFont="1" applyBorder="1"/>
    <xf numFmtId="0" fontId="9" fillId="2" borderId="1" xfId="0" applyFont="1" applyFill="1" applyBorder="1"/>
    <xf numFmtId="164" fontId="6" fillId="0" borderId="2" xfId="0" applyNumberFormat="1" applyFont="1" applyBorder="1"/>
    <xf numFmtId="0" fontId="5" fillId="2" borderId="3" xfId="0" applyFont="1" applyFill="1" applyBorder="1"/>
    <xf numFmtId="0" fontId="5" fillId="2" borderId="5" xfId="0" applyFont="1" applyFill="1" applyBorder="1"/>
    <xf numFmtId="0" fontId="7" fillId="0" borderId="0" xfId="0" applyFont="1"/>
    <xf numFmtId="0" fontId="9" fillId="2" borderId="4" xfId="0" applyFont="1" applyFill="1" applyBorder="1" applyAlignment="1">
      <alignment horizontal="left" vertical="center" wrapText="1"/>
    </xf>
    <xf numFmtId="0" fontId="11" fillId="4" borderId="0" xfId="0" applyFont="1" applyFill="1"/>
    <xf numFmtId="164" fontId="9" fillId="2" borderId="4" xfId="0" applyNumberFormat="1" applyFont="1" applyFill="1" applyBorder="1"/>
    <xf numFmtId="164" fontId="9" fillId="2" borderId="11" xfId="0" applyNumberFormat="1" applyFont="1" applyFill="1" applyBorder="1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0" fontId="6" fillId="0" borderId="0" xfId="0" applyFont="1" applyFill="1"/>
  </cellXfs>
  <cellStyles count="4">
    <cellStyle name="Normal" xfId="0" builtinId="0"/>
    <cellStyle name="Normal 2" xfId="2" xr:uid="{AE9339B2-20D5-4EF1-A1EB-930A8A362201}"/>
    <cellStyle name="Normal 2 2" xfId="3" xr:uid="{7F30E7AE-9D4C-4976-B7C5-B1D8E5C02EA2}"/>
    <cellStyle name="Normal_Stat veidl 2004" xfId="1" xr:uid="{4573A990-F8F6-4A7F-A0D4-0692A5BE6EE9}"/>
  </cellStyles>
  <dxfs count="0"/>
  <tableStyles count="0" defaultTableStyle="TableStyleMedium2" defaultPivotStyle="PivotStyleLight16"/>
  <colors>
    <mruColors>
      <color rgb="FF0000FF"/>
      <color rgb="FF6BA539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FB5AF-1380-4FD5-9F4A-73671EC270A4}">
  <dimension ref="A1:E62"/>
  <sheetViews>
    <sheetView tabSelected="1" workbookViewId="0">
      <selection activeCell="H11" sqref="H11"/>
    </sheetView>
  </sheetViews>
  <sheetFormatPr defaultRowHeight="15"/>
  <cols>
    <col min="1" max="1" width="22.140625" customWidth="1"/>
    <col min="2" max="2" width="18.140625" customWidth="1"/>
    <col min="3" max="3" width="20.28515625" customWidth="1"/>
    <col min="4" max="4" width="15.85546875" customWidth="1"/>
    <col min="5" max="5" width="9.140625" style="17" hidden="1" customWidth="1"/>
  </cols>
  <sheetData>
    <row r="1" spans="1:5" ht="18.75">
      <c r="A1" s="37" t="s">
        <v>0</v>
      </c>
      <c r="B1" s="37"/>
      <c r="C1" s="37"/>
      <c r="D1" s="37"/>
    </row>
    <row r="2" spans="1:5">
      <c r="A2" s="38" t="s">
        <v>143</v>
      </c>
      <c r="B2" s="38"/>
      <c r="C2" s="38"/>
      <c r="D2" s="38"/>
    </row>
    <row r="3" spans="1:5" ht="15.75" thickBot="1">
      <c r="A3" s="41"/>
      <c r="B3" s="42"/>
      <c r="C3" s="41"/>
      <c r="D3" s="43"/>
    </row>
    <row r="4" spans="1:5" ht="26.25" thickBot="1">
      <c r="A4" s="1" t="s">
        <v>137</v>
      </c>
      <c r="B4" s="1" t="s">
        <v>1</v>
      </c>
      <c r="C4" s="1" t="s">
        <v>2</v>
      </c>
      <c r="D4" s="1" t="s">
        <v>3</v>
      </c>
    </row>
    <row r="5" spans="1:5" ht="15.75" thickBot="1">
      <c r="A5" s="19" t="s">
        <v>4</v>
      </c>
      <c r="B5" s="19"/>
      <c r="C5" s="28">
        <f>SUM(C15,C24,C34,C47,C55,C56)</f>
        <v>40049</v>
      </c>
      <c r="D5" s="36">
        <v>3.5</v>
      </c>
      <c r="E5" s="34">
        <v>1147587</v>
      </c>
    </row>
    <row r="6" spans="1:5">
      <c r="A6" s="2" t="s">
        <v>5</v>
      </c>
      <c r="B6" s="26" t="s">
        <v>6</v>
      </c>
      <c r="C6" s="27">
        <v>11087</v>
      </c>
      <c r="D6" s="29">
        <v>3</v>
      </c>
      <c r="E6" s="17">
        <v>369387</v>
      </c>
    </row>
    <row r="7" spans="1:5">
      <c r="A7" s="2" t="s">
        <v>7</v>
      </c>
      <c r="B7" s="20" t="s">
        <v>8</v>
      </c>
      <c r="C7" s="13">
        <v>969</v>
      </c>
      <c r="D7" s="18">
        <v>2.9</v>
      </c>
      <c r="E7" s="17">
        <v>33562</v>
      </c>
    </row>
    <row r="8" spans="1:5">
      <c r="A8" s="5" t="s">
        <v>10</v>
      </c>
      <c r="B8" s="21" t="s">
        <v>11</v>
      </c>
      <c r="C8" s="13">
        <v>397</v>
      </c>
      <c r="D8" s="18">
        <v>2.6</v>
      </c>
      <c r="E8" s="17">
        <v>15318</v>
      </c>
    </row>
    <row r="9" spans="1:5">
      <c r="A9" s="5" t="s">
        <v>12</v>
      </c>
      <c r="B9" s="21" t="s">
        <v>13</v>
      </c>
      <c r="C9" s="13">
        <v>513</v>
      </c>
      <c r="D9" s="18">
        <v>2.5</v>
      </c>
      <c r="E9" s="17">
        <v>20150</v>
      </c>
    </row>
    <row r="10" spans="1:5">
      <c r="A10" s="5" t="s">
        <v>16</v>
      </c>
      <c r="B10" s="21" t="s">
        <v>17</v>
      </c>
      <c r="C10" s="13">
        <v>629</v>
      </c>
      <c r="D10" s="18">
        <v>2.5</v>
      </c>
      <c r="E10" s="17">
        <v>24695</v>
      </c>
    </row>
    <row r="11" spans="1:5">
      <c r="A11" s="5" t="s">
        <v>20</v>
      </c>
      <c r="B11" s="21" t="s">
        <v>21</v>
      </c>
      <c r="C11" s="13">
        <v>388</v>
      </c>
      <c r="D11" s="18">
        <v>2.8</v>
      </c>
      <c r="E11" s="17">
        <v>13643</v>
      </c>
    </row>
    <row r="12" spans="1:5">
      <c r="A12" s="5" t="s">
        <v>22</v>
      </c>
      <c r="B12" s="21" t="s">
        <v>23</v>
      </c>
      <c r="C12" s="13">
        <v>596</v>
      </c>
      <c r="D12" s="18">
        <v>2.6</v>
      </c>
      <c r="E12" s="17">
        <v>23216</v>
      </c>
    </row>
    <row r="13" spans="1:5">
      <c r="A13" s="5" t="s">
        <v>24</v>
      </c>
      <c r="B13" s="21" t="s">
        <v>25</v>
      </c>
      <c r="C13" s="13">
        <v>428</v>
      </c>
      <c r="D13" s="18">
        <v>2.8</v>
      </c>
      <c r="E13" s="17">
        <v>15353</v>
      </c>
    </row>
    <row r="14" spans="1:5">
      <c r="A14" s="5" t="s">
        <v>28</v>
      </c>
      <c r="B14" s="21" t="s">
        <v>29</v>
      </c>
      <c r="C14" s="13">
        <v>544</v>
      </c>
      <c r="D14" s="18">
        <v>2.8</v>
      </c>
      <c r="E14" s="17">
        <v>19698</v>
      </c>
    </row>
    <row r="15" spans="1:5">
      <c r="A15" s="30" t="s">
        <v>138</v>
      </c>
      <c r="B15" s="22"/>
      <c r="C15" s="12">
        <v>15551</v>
      </c>
      <c r="D15" s="35">
        <v>2.9</v>
      </c>
      <c r="E15" s="34">
        <v>535022</v>
      </c>
    </row>
    <row r="16" spans="1:5">
      <c r="A16" s="6" t="s">
        <v>32</v>
      </c>
      <c r="B16" s="23" t="s">
        <v>33</v>
      </c>
      <c r="C16" s="13">
        <v>1446</v>
      </c>
      <c r="D16" s="18">
        <v>3.5</v>
      </c>
      <c r="E16" s="17">
        <v>40999</v>
      </c>
    </row>
    <row r="17" spans="1:5">
      <c r="A17" s="5" t="s">
        <v>34</v>
      </c>
      <c r="B17" s="21" t="s">
        <v>35</v>
      </c>
      <c r="C17" s="13">
        <v>625</v>
      </c>
      <c r="D17" s="18">
        <v>3.2</v>
      </c>
      <c r="E17" s="17">
        <v>19498</v>
      </c>
    </row>
    <row r="18" spans="1:5">
      <c r="A18" s="5" t="s">
        <v>36</v>
      </c>
      <c r="B18" s="21" t="s">
        <v>37</v>
      </c>
      <c r="C18" s="13">
        <v>599</v>
      </c>
      <c r="D18" s="18">
        <v>3</v>
      </c>
      <c r="E18" s="17">
        <v>19686</v>
      </c>
    </row>
    <row r="19" spans="1:5">
      <c r="A19" s="5" t="s">
        <v>38</v>
      </c>
      <c r="B19" s="21" t="s">
        <v>39</v>
      </c>
      <c r="C19" s="13">
        <v>542</v>
      </c>
      <c r="D19" s="18">
        <v>3.3</v>
      </c>
      <c r="E19" s="17">
        <v>16231</v>
      </c>
    </row>
    <row r="20" spans="1:5">
      <c r="A20" s="5" t="s">
        <v>40</v>
      </c>
      <c r="B20" s="21" t="s">
        <v>41</v>
      </c>
      <c r="C20" s="13">
        <v>500</v>
      </c>
      <c r="D20" s="18">
        <v>3.1</v>
      </c>
      <c r="E20" s="17">
        <v>16138</v>
      </c>
    </row>
    <row r="21" spans="1:5">
      <c r="A21" s="5" t="s">
        <v>42</v>
      </c>
      <c r="B21" s="21" t="s">
        <v>43</v>
      </c>
      <c r="C21" s="13">
        <v>739</v>
      </c>
      <c r="D21" s="18">
        <v>3.5</v>
      </c>
      <c r="E21" s="17">
        <v>20863</v>
      </c>
    </row>
    <row r="22" spans="1:5">
      <c r="A22" s="5" t="s">
        <v>30</v>
      </c>
      <c r="B22" s="21" t="s">
        <v>31</v>
      </c>
      <c r="C22" s="13">
        <v>835</v>
      </c>
      <c r="D22" s="18">
        <v>3.1</v>
      </c>
      <c r="E22" s="17">
        <v>26725</v>
      </c>
    </row>
    <row r="23" spans="1:5">
      <c r="A23" s="5" t="s">
        <v>44</v>
      </c>
      <c r="B23" s="21" t="s">
        <v>45</v>
      </c>
      <c r="C23" s="13">
        <v>181</v>
      </c>
      <c r="D23" s="18">
        <v>2.9</v>
      </c>
      <c r="E23" s="17">
        <v>6280</v>
      </c>
    </row>
    <row r="24" spans="1:5">
      <c r="A24" s="30" t="s">
        <v>139</v>
      </c>
      <c r="B24" s="22"/>
      <c r="C24" s="12">
        <v>5467</v>
      </c>
      <c r="D24" s="35">
        <v>3.3</v>
      </c>
      <c r="E24" s="34">
        <v>166420</v>
      </c>
    </row>
    <row r="25" spans="1:5">
      <c r="A25" s="6" t="s">
        <v>46</v>
      </c>
      <c r="B25" s="23" t="s">
        <v>47</v>
      </c>
      <c r="C25" s="13">
        <v>2808</v>
      </c>
      <c r="D25" s="18">
        <v>6</v>
      </c>
      <c r="E25" s="17">
        <v>46663</v>
      </c>
    </row>
    <row r="26" spans="1:5">
      <c r="A26" s="6" t="s">
        <v>48</v>
      </c>
      <c r="B26" s="23" t="s">
        <v>49</v>
      </c>
      <c r="C26" s="13">
        <v>890</v>
      </c>
      <c r="D26" s="18">
        <v>5.7</v>
      </c>
      <c r="E26" s="17">
        <v>15740</v>
      </c>
    </row>
    <row r="27" spans="1:5">
      <c r="A27" s="5" t="s">
        <v>50</v>
      </c>
      <c r="B27" s="21" t="s">
        <v>51</v>
      </c>
      <c r="C27" s="13">
        <v>789</v>
      </c>
      <c r="D27" s="18">
        <v>5.4</v>
      </c>
      <c r="E27" s="17">
        <v>14553</v>
      </c>
    </row>
    <row r="28" spans="1:5">
      <c r="A28" s="5" t="s">
        <v>52</v>
      </c>
      <c r="B28" s="21" t="s">
        <v>53</v>
      </c>
      <c r="C28" s="13">
        <v>575</v>
      </c>
      <c r="D28" s="18">
        <v>5.4</v>
      </c>
      <c r="E28" s="17">
        <v>10564</v>
      </c>
    </row>
    <row r="29" spans="1:5">
      <c r="A29" s="5" t="s">
        <v>54</v>
      </c>
      <c r="B29" s="21" t="s">
        <v>55</v>
      </c>
      <c r="C29" s="13">
        <v>950</v>
      </c>
      <c r="D29" s="18">
        <v>8.3000000000000007</v>
      </c>
      <c r="E29" s="17">
        <v>11506</v>
      </c>
    </row>
    <row r="30" spans="1:5">
      <c r="A30" s="5" t="s">
        <v>56</v>
      </c>
      <c r="B30" s="21" t="s">
        <v>57</v>
      </c>
      <c r="C30" s="13">
        <v>302</v>
      </c>
      <c r="D30" s="18">
        <v>5.0999999999999996</v>
      </c>
      <c r="E30" s="17">
        <v>5883</v>
      </c>
    </row>
    <row r="31" spans="1:5">
      <c r="A31" s="5" t="s">
        <v>58</v>
      </c>
      <c r="B31" s="21" t="s">
        <v>59</v>
      </c>
      <c r="C31" s="13">
        <v>1227</v>
      </c>
      <c r="D31" s="18">
        <v>10.1</v>
      </c>
      <c r="E31" s="17">
        <v>12192</v>
      </c>
    </row>
    <row r="32" spans="1:5">
      <c r="A32" s="5" t="s">
        <v>60</v>
      </c>
      <c r="B32" s="21" t="s">
        <v>61</v>
      </c>
      <c r="C32" s="13">
        <v>436</v>
      </c>
      <c r="D32" s="18">
        <v>4.7</v>
      </c>
      <c r="E32" s="17">
        <v>9325</v>
      </c>
    </row>
    <row r="33" spans="1:5">
      <c r="A33" s="5" t="s">
        <v>62</v>
      </c>
      <c r="B33" s="21" t="s">
        <v>63</v>
      </c>
      <c r="C33" s="13">
        <v>1442</v>
      </c>
      <c r="D33" s="18">
        <v>8.3000000000000007</v>
      </c>
      <c r="E33" s="17">
        <v>17455</v>
      </c>
    </row>
    <row r="34" spans="1:5">
      <c r="A34" s="30" t="s">
        <v>140</v>
      </c>
      <c r="B34" s="22"/>
      <c r="C34" s="12">
        <v>9419</v>
      </c>
      <c r="D34" s="35">
        <v>6.5</v>
      </c>
      <c r="E34" s="34">
        <v>143881</v>
      </c>
    </row>
    <row r="35" spans="1:5">
      <c r="A35" s="5" t="s">
        <v>9</v>
      </c>
      <c r="B35" s="21" t="s">
        <v>134</v>
      </c>
      <c r="C35" s="13">
        <v>354</v>
      </c>
      <c r="D35" s="18">
        <v>2.6</v>
      </c>
      <c r="E35" s="17">
        <v>13705.999999999996</v>
      </c>
    </row>
    <row r="36" spans="1:5">
      <c r="A36" s="5" t="s">
        <v>64</v>
      </c>
      <c r="B36" s="21" t="s">
        <v>135</v>
      </c>
      <c r="C36" s="13">
        <v>337</v>
      </c>
      <c r="D36" s="18">
        <v>2.4</v>
      </c>
      <c r="E36" s="17">
        <v>13761.999999999996</v>
      </c>
    </row>
    <row r="37" spans="1:5">
      <c r="A37" s="5" t="s">
        <v>65</v>
      </c>
      <c r="B37" s="21" t="s">
        <v>66</v>
      </c>
      <c r="C37" s="13">
        <v>323</v>
      </c>
      <c r="D37" s="18">
        <v>4.2</v>
      </c>
      <c r="E37" s="17">
        <v>7761</v>
      </c>
    </row>
    <row r="38" spans="1:5">
      <c r="A38" s="5" t="s">
        <v>67</v>
      </c>
      <c r="B38" s="21" t="s">
        <v>68</v>
      </c>
      <c r="C38" s="13">
        <v>742</v>
      </c>
      <c r="D38" s="18">
        <v>3</v>
      </c>
      <c r="E38" s="17">
        <v>25114</v>
      </c>
    </row>
    <row r="39" spans="1:5">
      <c r="A39" s="5" t="s">
        <v>69</v>
      </c>
      <c r="B39" s="21" t="s">
        <v>70</v>
      </c>
      <c r="C39" s="13">
        <v>433</v>
      </c>
      <c r="D39" s="18">
        <v>3.9</v>
      </c>
      <c r="E39" s="17">
        <v>11234</v>
      </c>
    </row>
    <row r="40" spans="1:5">
      <c r="A40" s="5" t="s">
        <v>14</v>
      </c>
      <c r="B40" s="21" t="s">
        <v>15</v>
      </c>
      <c r="C40" s="13">
        <v>520</v>
      </c>
      <c r="D40" s="18">
        <v>3.1</v>
      </c>
      <c r="E40" s="17">
        <v>16943</v>
      </c>
    </row>
    <row r="41" spans="1:5">
      <c r="A41" s="5" t="s">
        <v>71</v>
      </c>
      <c r="B41" s="21" t="s">
        <v>72</v>
      </c>
      <c r="C41" s="13">
        <v>600</v>
      </c>
      <c r="D41" s="18">
        <v>3.3</v>
      </c>
      <c r="E41" s="17">
        <v>17936</v>
      </c>
    </row>
    <row r="42" spans="1:5">
      <c r="A42" s="5" t="s">
        <v>18</v>
      </c>
      <c r="B42" s="21" t="s">
        <v>19</v>
      </c>
      <c r="C42" s="13">
        <v>536</v>
      </c>
      <c r="D42" s="18">
        <v>2.5</v>
      </c>
      <c r="E42" s="17">
        <v>21718</v>
      </c>
    </row>
    <row r="43" spans="1:5">
      <c r="A43" s="5" t="s">
        <v>26</v>
      </c>
      <c r="B43" s="21" t="s">
        <v>27</v>
      </c>
      <c r="C43" s="13">
        <v>194</v>
      </c>
      <c r="D43" s="18">
        <v>3</v>
      </c>
      <c r="E43" s="17">
        <v>6510</v>
      </c>
    </row>
    <row r="44" spans="1:5">
      <c r="A44" s="5" t="s">
        <v>73</v>
      </c>
      <c r="B44" s="21" t="s">
        <v>74</v>
      </c>
      <c r="C44" s="13">
        <v>306</v>
      </c>
      <c r="D44" s="18">
        <v>2.9</v>
      </c>
      <c r="E44" s="17">
        <v>10628</v>
      </c>
    </row>
    <row r="45" spans="1:5">
      <c r="A45" s="5" t="s">
        <v>75</v>
      </c>
      <c r="B45" s="21" t="s">
        <v>76</v>
      </c>
      <c r="C45" s="13">
        <v>131</v>
      </c>
      <c r="D45" s="18">
        <v>3</v>
      </c>
      <c r="E45" s="17">
        <v>4304</v>
      </c>
    </row>
    <row r="46" spans="1:5">
      <c r="A46" s="5" t="s">
        <v>77</v>
      </c>
      <c r="B46" s="21" t="s">
        <v>78</v>
      </c>
      <c r="C46" s="13">
        <v>503</v>
      </c>
      <c r="D46" s="18">
        <v>3</v>
      </c>
      <c r="E46" s="17">
        <v>16962</v>
      </c>
    </row>
    <row r="47" spans="1:5">
      <c r="A47" s="30" t="s">
        <v>141</v>
      </c>
      <c r="B47" s="22"/>
      <c r="C47" s="12">
        <v>4979</v>
      </c>
      <c r="D47" s="35">
        <v>3</v>
      </c>
      <c r="E47" s="34">
        <v>166578</v>
      </c>
    </row>
    <row r="48" spans="1:5">
      <c r="A48" s="5" t="s">
        <v>79</v>
      </c>
      <c r="B48" s="21" t="s">
        <v>80</v>
      </c>
      <c r="C48" s="13">
        <v>1076</v>
      </c>
      <c r="D48" s="18">
        <v>3.2</v>
      </c>
      <c r="E48" s="17">
        <v>33806</v>
      </c>
    </row>
    <row r="49" spans="1:5">
      <c r="A49" s="5" t="s">
        <v>81</v>
      </c>
      <c r="B49" s="21" t="s">
        <v>136</v>
      </c>
      <c r="C49" s="13">
        <v>485</v>
      </c>
      <c r="D49" s="18">
        <v>3.8</v>
      </c>
      <c r="E49" s="17">
        <v>12700.000000000004</v>
      </c>
    </row>
    <row r="50" spans="1:5">
      <c r="A50" s="5" t="s">
        <v>82</v>
      </c>
      <c r="B50" s="21" t="s">
        <v>83</v>
      </c>
      <c r="C50" s="13">
        <v>670</v>
      </c>
      <c r="D50" s="18">
        <v>4</v>
      </c>
      <c r="E50" s="17">
        <v>16749</v>
      </c>
    </row>
    <row r="51" spans="1:5">
      <c r="A51" s="5" t="s">
        <v>84</v>
      </c>
      <c r="B51" s="21" t="s">
        <v>85</v>
      </c>
      <c r="C51" s="13">
        <v>730</v>
      </c>
      <c r="D51" s="18">
        <v>2.9</v>
      </c>
      <c r="E51" s="17">
        <v>25048</v>
      </c>
    </row>
    <row r="52" spans="1:5">
      <c r="A52" s="5" t="s">
        <v>86</v>
      </c>
      <c r="B52" s="21" t="s">
        <v>87</v>
      </c>
      <c r="C52" s="13">
        <v>619</v>
      </c>
      <c r="D52" s="18">
        <v>3.7</v>
      </c>
      <c r="E52" s="17">
        <v>16561</v>
      </c>
    </row>
    <row r="53" spans="1:5">
      <c r="A53" s="5" t="s">
        <v>88</v>
      </c>
      <c r="B53" s="21" t="s">
        <v>89</v>
      </c>
      <c r="C53" s="13">
        <v>620</v>
      </c>
      <c r="D53" s="18">
        <v>3.1</v>
      </c>
      <c r="E53" s="17">
        <v>20075</v>
      </c>
    </row>
    <row r="54" spans="1:5">
      <c r="A54" s="5" t="s">
        <v>90</v>
      </c>
      <c r="B54" s="21" t="s">
        <v>91</v>
      </c>
      <c r="C54" s="13">
        <v>387</v>
      </c>
      <c r="D54" s="18">
        <v>3.6</v>
      </c>
      <c r="E54" s="17">
        <v>10747</v>
      </c>
    </row>
    <row r="55" spans="1:5">
      <c r="A55" s="31" t="s">
        <v>142</v>
      </c>
      <c r="B55" s="24"/>
      <c r="C55" s="12">
        <v>4587</v>
      </c>
      <c r="D55" s="35">
        <v>3.4</v>
      </c>
      <c r="E55" s="34">
        <v>135686</v>
      </c>
    </row>
    <row r="56" spans="1:5">
      <c r="A56" s="4" t="s">
        <v>92</v>
      </c>
      <c r="B56" s="14">
        <v>999999</v>
      </c>
      <c r="C56" s="13">
        <v>46</v>
      </c>
      <c r="D56" s="13"/>
      <c r="E56" s="17" t="e">
        <v>#N/A</v>
      </c>
    </row>
    <row r="58" spans="1:5">
      <c r="A58" s="7" t="s">
        <v>93</v>
      </c>
      <c r="B58" s="8"/>
      <c r="C58" s="7"/>
      <c r="D58" s="7"/>
    </row>
    <row r="59" spans="1:5">
      <c r="A59" s="7" t="s">
        <v>94</v>
      </c>
      <c r="B59" s="7"/>
      <c r="C59" s="7"/>
      <c r="D59" s="7"/>
    </row>
    <row r="60" spans="1:5">
      <c r="A60" s="7" t="s">
        <v>95</v>
      </c>
      <c r="B60" s="8"/>
      <c r="C60" s="7"/>
      <c r="D60" s="7"/>
    </row>
    <row r="61" spans="1:5">
      <c r="A61" s="7" t="s">
        <v>96</v>
      </c>
      <c r="B61" s="8"/>
      <c r="C61" s="7"/>
      <c r="D61" s="7"/>
    </row>
    <row r="62" spans="1:5">
      <c r="A62" s="7" t="s">
        <v>97</v>
      </c>
      <c r="B62" s="8"/>
      <c r="C62" s="7"/>
      <c r="D62" s="7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89F6-484C-421A-BFF3-CA5458FB7AFE}">
  <dimension ref="A1:H57"/>
  <sheetViews>
    <sheetView workbookViewId="0">
      <selection activeCell="K19" sqref="K19"/>
    </sheetView>
  </sheetViews>
  <sheetFormatPr defaultRowHeight="15"/>
  <cols>
    <col min="1" max="1" width="28.140625" customWidth="1"/>
    <col min="5" max="5" width="12" customWidth="1"/>
    <col min="6" max="6" width="12.28515625" customWidth="1"/>
    <col min="7" max="7" width="14.140625" customWidth="1"/>
    <col min="8" max="8" width="13.42578125" customWidth="1"/>
  </cols>
  <sheetData>
    <row r="1" spans="1:8" ht="18.75">
      <c r="A1" s="32" t="s">
        <v>98</v>
      </c>
      <c r="B1" s="3"/>
      <c r="C1" s="3"/>
      <c r="D1" s="3"/>
      <c r="E1" s="3"/>
      <c r="F1" s="3"/>
      <c r="G1" s="3"/>
      <c r="H1" s="3"/>
    </row>
    <row r="2" spans="1:8">
      <c r="A2" s="3" t="s">
        <v>143</v>
      </c>
      <c r="B2" s="3"/>
      <c r="C2" s="3"/>
      <c r="D2" s="3"/>
      <c r="E2" s="3"/>
      <c r="F2" s="3"/>
      <c r="G2" s="3"/>
      <c r="H2" s="3"/>
    </row>
    <row r="3" spans="1:8">
      <c r="A3" s="44"/>
      <c r="B3" s="44"/>
      <c r="C3" s="44"/>
      <c r="D3" s="44"/>
      <c r="E3" s="44"/>
      <c r="F3" s="44"/>
      <c r="G3" s="44"/>
      <c r="H3" s="44"/>
    </row>
    <row r="4" spans="1:8">
      <c r="A4" s="39" t="s">
        <v>137</v>
      </c>
      <c r="B4" s="39" t="s">
        <v>2</v>
      </c>
      <c r="C4" s="40" t="s">
        <v>99</v>
      </c>
      <c r="D4" s="40"/>
      <c r="E4" s="40" t="s">
        <v>100</v>
      </c>
      <c r="F4" s="40"/>
      <c r="G4" s="40"/>
      <c r="H4" s="40"/>
    </row>
    <row r="5" spans="1:8" ht="38.25">
      <c r="A5" s="39"/>
      <c r="B5" s="39"/>
      <c r="C5" s="9" t="s">
        <v>101</v>
      </c>
      <c r="D5" s="9" t="s">
        <v>102</v>
      </c>
      <c r="E5" s="9" t="s">
        <v>103</v>
      </c>
      <c r="F5" s="10" t="s">
        <v>104</v>
      </c>
      <c r="G5" s="11" t="s">
        <v>105</v>
      </c>
      <c r="H5" s="11" t="s">
        <v>106</v>
      </c>
    </row>
    <row r="6" spans="1:8">
      <c r="A6" s="13" t="s">
        <v>5</v>
      </c>
      <c r="B6" s="13">
        <v>11087</v>
      </c>
      <c r="C6" s="13">
        <v>6305</v>
      </c>
      <c r="D6" s="13">
        <v>4782</v>
      </c>
      <c r="E6" s="13">
        <v>592</v>
      </c>
      <c r="F6" s="13">
        <v>1049</v>
      </c>
      <c r="G6" s="13">
        <v>1199</v>
      </c>
      <c r="H6" s="13">
        <v>1253</v>
      </c>
    </row>
    <row r="7" spans="1:8">
      <c r="A7" s="13" t="s">
        <v>7</v>
      </c>
      <c r="B7" s="13">
        <v>969</v>
      </c>
      <c r="C7" s="13">
        <v>526</v>
      </c>
      <c r="D7" s="13">
        <v>443</v>
      </c>
      <c r="E7" s="13">
        <v>79</v>
      </c>
      <c r="F7" s="13">
        <v>86</v>
      </c>
      <c r="G7" s="13">
        <v>97</v>
      </c>
      <c r="H7" s="13">
        <v>143</v>
      </c>
    </row>
    <row r="8" spans="1:8">
      <c r="A8" s="13" t="s">
        <v>10</v>
      </c>
      <c r="B8" s="13">
        <v>397</v>
      </c>
      <c r="C8" s="13">
        <v>223</v>
      </c>
      <c r="D8" s="13">
        <v>174</v>
      </c>
      <c r="E8" s="13">
        <v>9</v>
      </c>
      <c r="F8" s="13">
        <v>21</v>
      </c>
      <c r="G8" s="13">
        <v>32</v>
      </c>
      <c r="H8" s="13">
        <v>45</v>
      </c>
    </row>
    <row r="9" spans="1:8">
      <c r="A9" s="13" t="s">
        <v>12</v>
      </c>
      <c r="B9" s="13">
        <v>513</v>
      </c>
      <c r="C9" s="13">
        <v>277</v>
      </c>
      <c r="D9" s="13">
        <v>236</v>
      </c>
      <c r="E9" s="13">
        <v>15</v>
      </c>
      <c r="F9" s="13">
        <v>37</v>
      </c>
      <c r="G9" s="13">
        <v>50</v>
      </c>
      <c r="H9" s="13">
        <v>39</v>
      </c>
    </row>
    <row r="10" spans="1:8">
      <c r="A10" s="13" t="s">
        <v>16</v>
      </c>
      <c r="B10" s="13">
        <v>629</v>
      </c>
      <c r="C10" s="13">
        <v>378</v>
      </c>
      <c r="D10" s="13">
        <v>251</v>
      </c>
      <c r="E10" s="13">
        <v>25</v>
      </c>
      <c r="F10" s="13">
        <v>37</v>
      </c>
      <c r="G10" s="13">
        <v>62</v>
      </c>
      <c r="H10" s="13">
        <v>39</v>
      </c>
    </row>
    <row r="11" spans="1:8">
      <c r="A11" s="13" t="s">
        <v>20</v>
      </c>
      <c r="B11" s="13">
        <v>388</v>
      </c>
      <c r="C11" s="13">
        <v>204</v>
      </c>
      <c r="D11" s="13">
        <v>184</v>
      </c>
      <c r="E11" s="13">
        <v>10</v>
      </c>
      <c r="F11" s="13">
        <v>37</v>
      </c>
      <c r="G11" s="13">
        <v>30</v>
      </c>
      <c r="H11" s="13">
        <v>52</v>
      </c>
    </row>
    <row r="12" spans="1:8">
      <c r="A12" s="13" t="s">
        <v>22</v>
      </c>
      <c r="B12" s="13">
        <v>596</v>
      </c>
      <c r="C12" s="13">
        <v>339</v>
      </c>
      <c r="D12" s="13">
        <v>257</v>
      </c>
      <c r="E12" s="13">
        <v>23</v>
      </c>
      <c r="F12" s="13">
        <v>48</v>
      </c>
      <c r="G12" s="13">
        <v>62</v>
      </c>
      <c r="H12" s="13">
        <v>40</v>
      </c>
    </row>
    <row r="13" spans="1:8">
      <c r="A13" s="13" t="s">
        <v>24</v>
      </c>
      <c r="B13" s="13">
        <v>428</v>
      </c>
      <c r="C13" s="13">
        <v>231</v>
      </c>
      <c r="D13" s="13">
        <v>197</v>
      </c>
      <c r="E13" s="13">
        <v>9</v>
      </c>
      <c r="F13" s="13">
        <v>44</v>
      </c>
      <c r="G13" s="13">
        <v>31</v>
      </c>
      <c r="H13" s="13">
        <v>44</v>
      </c>
    </row>
    <row r="14" spans="1:8">
      <c r="A14" s="13" t="s">
        <v>28</v>
      </c>
      <c r="B14" s="13">
        <v>544</v>
      </c>
      <c r="C14" s="13">
        <v>282</v>
      </c>
      <c r="D14" s="13">
        <v>262</v>
      </c>
      <c r="E14" s="13">
        <v>46</v>
      </c>
      <c r="F14" s="13">
        <v>52</v>
      </c>
      <c r="G14" s="13">
        <v>43</v>
      </c>
      <c r="H14" s="13">
        <v>69</v>
      </c>
    </row>
    <row r="15" spans="1:8" ht="15" customHeight="1">
      <c r="A15" s="33" t="s">
        <v>138</v>
      </c>
      <c r="B15" s="25">
        <v>15551</v>
      </c>
      <c r="C15" s="25">
        <v>8765</v>
      </c>
      <c r="D15" s="25">
        <v>6786</v>
      </c>
      <c r="E15" s="25">
        <v>808</v>
      </c>
      <c r="F15" s="25">
        <v>1411</v>
      </c>
      <c r="G15" s="25">
        <v>1606</v>
      </c>
      <c r="H15" s="25">
        <v>1724</v>
      </c>
    </row>
    <row r="16" spans="1:8">
      <c r="A16" s="13" t="s">
        <v>32</v>
      </c>
      <c r="B16" s="13">
        <v>1446</v>
      </c>
      <c r="C16" s="13">
        <v>823</v>
      </c>
      <c r="D16" s="13">
        <v>623</v>
      </c>
      <c r="E16" s="13">
        <v>223</v>
      </c>
      <c r="F16" s="13">
        <v>247</v>
      </c>
      <c r="G16" s="13">
        <v>162</v>
      </c>
      <c r="H16" s="13">
        <v>233</v>
      </c>
    </row>
    <row r="17" spans="1:8">
      <c r="A17" s="13" t="s">
        <v>34</v>
      </c>
      <c r="B17" s="13">
        <v>625</v>
      </c>
      <c r="C17" s="13">
        <v>364</v>
      </c>
      <c r="D17" s="13">
        <v>261</v>
      </c>
      <c r="E17" s="13">
        <v>79</v>
      </c>
      <c r="F17" s="13">
        <v>86</v>
      </c>
      <c r="G17" s="13">
        <v>54</v>
      </c>
      <c r="H17" s="13">
        <v>92</v>
      </c>
    </row>
    <row r="18" spans="1:8">
      <c r="A18" s="13" t="s">
        <v>36</v>
      </c>
      <c r="B18" s="13">
        <v>599</v>
      </c>
      <c r="C18" s="13">
        <v>298</v>
      </c>
      <c r="D18" s="13">
        <v>301</v>
      </c>
      <c r="E18" s="13">
        <v>110</v>
      </c>
      <c r="F18" s="13">
        <v>78</v>
      </c>
      <c r="G18" s="13">
        <v>43</v>
      </c>
      <c r="H18" s="13">
        <v>99</v>
      </c>
    </row>
    <row r="19" spans="1:8">
      <c r="A19" s="13" t="s">
        <v>38</v>
      </c>
      <c r="B19" s="13">
        <v>542</v>
      </c>
      <c r="C19" s="13">
        <v>301</v>
      </c>
      <c r="D19" s="13">
        <v>241</v>
      </c>
      <c r="E19" s="13">
        <v>61</v>
      </c>
      <c r="F19" s="13">
        <v>87</v>
      </c>
      <c r="G19" s="13">
        <v>43</v>
      </c>
      <c r="H19" s="13">
        <v>82</v>
      </c>
    </row>
    <row r="20" spans="1:8">
      <c r="A20" s="13" t="s">
        <v>40</v>
      </c>
      <c r="B20" s="13">
        <v>500</v>
      </c>
      <c r="C20" s="13">
        <v>262</v>
      </c>
      <c r="D20" s="13">
        <v>238</v>
      </c>
      <c r="E20" s="13">
        <v>67</v>
      </c>
      <c r="F20" s="13">
        <v>70</v>
      </c>
      <c r="G20" s="13">
        <v>46</v>
      </c>
      <c r="H20" s="13">
        <v>85</v>
      </c>
    </row>
    <row r="21" spans="1:8">
      <c r="A21" s="13" t="s">
        <v>42</v>
      </c>
      <c r="B21" s="13">
        <v>739</v>
      </c>
      <c r="C21" s="13">
        <v>416</v>
      </c>
      <c r="D21" s="13">
        <v>323</v>
      </c>
      <c r="E21" s="13">
        <v>135</v>
      </c>
      <c r="F21" s="13">
        <v>145</v>
      </c>
      <c r="G21" s="13">
        <v>65</v>
      </c>
      <c r="H21" s="13">
        <v>109</v>
      </c>
    </row>
    <row r="22" spans="1:8">
      <c r="A22" s="13" t="s">
        <v>30</v>
      </c>
      <c r="B22" s="13">
        <v>835</v>
      </c>
      <c r="C22" s="13">
        <v>449</v>
      </c>
      <c r="D22" s="13">
        <v>386</v>
      </c>
      <c r="E22" s="13">
        <v>114</v>
      </c>
      <c r="F22" s="13">
        <v>91</v>
      </c>
      <c r="G22" s="13">
        <v>79</v>
      </c>
      <c r="H22" s="13">
        <v>113</v>
      </c>
    </row>
    <row r="23" spans="1:8">
      <c r="A23" s="13" t="s">
        <v>44</v>
      </c>
      <c r="B23" s="13">
        <v>181</v>
      </c>
      <c r="C23" s="13">
        <v>80</v>
      </c>
      <c r="D23" s="13">
        <v>101</v>
      </c>
      <c r="E23" s="13">
        <v>39</v>
      </c>
      <c r="F23" s="13">
        <v>26</v>
      </c>
      <c r="G23" s="13">
        <v>13</v>
      </c>
      <c r="H23" s="13">
        <v>47</v>
      </c>
    </row>
    <row r="24" spans="1:8">
      <c r="A24" s="33" t="s">
        <v>139</v>
      </c>
      <c r="B24" s="25">
        <v>5467</v>
      </c>
      <c r="C24" s="25">
        <v>2993</v>
      </c>
      <c r="D24" s="25">
        <v>2474</v>
      </c>
      <c r="E24" s="25">
        <v>828</v>
      </c>
      <c r="F24" s="25">
        <v>830</v>
      </c>
      <c r="G24" s="25">
        <v>505</v>
      </c>
      <c r="H24" s="25">
        <v>860</v>
      </c>
    </row>
    <row r="25" spans="1:8">
      <c r="A25" s="13" t="s">
        <v>46</v>
      </c>
      <c r="B25" s="13">
        <v>2808</v>
      </c>
      <c r="C25" s="13">
        <v>1565</v>
      </c>
      <c r="D25" s="13">
        <v>1243</v>
      </c>
      <c r="E25" s="13">
        <v>747</v>
      </c>
      <c r="F25" s="13">
        <v>607</v>
      </c>
      <c r="G25" s="13">
        <v>291</v>
      </c>
      <c r="H25" s="13">
        <v>539</v>
      </c>
    </row>
    <row r="26" spans="1:8">
      <c r="A26" s="13" t="s">
        <v>48</v>
      </c>
      <c r="B26" s="13">
        <v>890</v>
      </c>
      <c r="C26" s="13">
        <v>475</v>
      </c>
      <c r="D26" s="13">
        <v>415</v>
      </c>
      <c r="E26" s="13">
        <v>290</v>
      </c>
      <c r="F26" s="13">
        <v>239</v>
      </c>
      <c r="G26" s="13">
        <v>85</v>
      </c>
      <c r="H26" s="13">
        <v>166</v>
      </c>
    </row>
    <row r="27" spans="1:8">
      <c r="A27" s="13" t="s">
        <v>50</v>
      </c>
      <c r="B27" s="13">
        <v>789</v>
      </c>
      <c r="C27" s="13">
        <v>384</v>
      </c>
      <c r="D27" s="13">
        <v>405</v>
      </c>
      <c r="E27" s="13">
        <v>325</v>
      </c>
      <c r="F27" s="13">
        <v>129</v>
      </c>
      <c r="G27" s="13">
        <v>40</v>
      </c>
      <c r="H27" s="13">
        <v>178</v>
      </c>
    </row>
    <row r="28" spans="1:8">
      <c r="A28" s="13" t="s">
        <v>52</v>
      </c>
      <c r="B28" s="13">
        <v>575</v>
      </c>
      <c r="C28" s="13">
        <v>262</v>
      </c>
      <c r="D28" s="13">
        <v>313</v>
      </c>
      <c r="E28" s="13">
        <v>209</v>
      </c>
      <c r="F28" s="13">
        <v>186</v>
      </c>
      <c r="G28" s="13">
        <v>30</v>
      </c>
      <c r="H28" s="13">
        <v>123</v>
      </c>
    </row>
    <row r="29" spans="1:8">
      <c r="A29" s="13" t="s">
        <v>54</v>
      </c>
      <c r="B29" s="13">
        <v>950</v>
      </c>
      <c r="C29" s="13">
        <v>499</v>
      </c>
      <c r="D29" s="13">
        <v>451</v>
      </c>
      <c r="E29" s="13">
        <v>469</v>
      </c>
      <c r="F29" s="13">
        <v>208</v>
      </c>
      <c r="G29" s="13">
        <v>43</v>
      </c>
      <c r="H29" s="13">
        <v>265</v>
      </c>
    </row>
    <row r="30" spans="1:8">
      <c r="A30" s="13" t="s">
        <v>56</v>
      </c>
      <c r="B30" s="13">
        <v>302</v>
      </c>
      <c r="C30" s="13">
        <v>157</v>
      </c>
      <c r="D30" s="13">
        <v>145</v>
      </c>
      <c r="E30" s="13">
        <v>91</v>
      </c>
      <c r="F30" s="13">
        <v>64</v>
      </c>
      <c r="G30" s="13">
        <v>23</v>
      </c>
      <c r="H30" s="13">
        <v>62</v>
      </c>
    </row>
    <row r="31" spans="1:8">
      <c r="A31" s="13" t="s">
        <v>58</v>
      </c>
      <c r="B31" s="13">
        <v>1227</v>
      </c>
      <c r="C31" s="13">
        <v>632</v>
      </c>
      <c r="D31" s="13">
        <v>595</v>
      </c>
      <c r="E31" s="13">
        <v>610</v>
      </c>
      <c r="F31" s="13">
        <v>438</v>
      </c>
      <c r="G31" s="13">
        <v>45</v>
      </c>
      <c r="H31" s="13">
        <v>297</v>
      </c>
    </row>
    <row r="32" spans="1:8">
      <c r="A32" s="13" t="s">
        <v>60</v>
      </c>
      <c r="B32" s="13">
        <v>436</v>
      </c>
      <c r="C32" s="13">
        <v>214</v>
      </c>
      <c r="D32" s="13">
        <v>222</v>
      </c>
      <c r="E32" s="13">
        <v>154</v>
      </c>
      <c r="F32" s="13">
        <v>95</v>
      </c>
      <c r="G32" s="13">
        <v>22</v>
      </c>
      <c r="H32" s="13">
        <v>96</v>
      </c>
    </row>
    <row r="33" spans="1:8">
      <c r="A33" s="13" t="s">
        <v>62</v>
      </c>
      <c r="B33" s="13">
        <v>1442</v>
      </c>
      <c r="C33" s="13">
        <v>741</v>
      </c>
      <c r="D33" s="13">
        <v>701</v>
      </c>
      <c r="E33" s="13">
        <v>677</v>
      </c>
      <c r="F33" s="13">
        <v>393</v>
      </c>
      <c r="G33" s="13">
        <v>71</v>
      </c>
      <c r="H33" s="13">
        <v>298</v>
      </c>
    </row>
    <row r="34" spans="1:8">
      <c r="A34" s="33" t="s">
        <v>140</v>
      </c>
      <c r="B34" s="25">
        <v>9419</v>
      </c>
      <c r="C34" s="25">
        <v>4929</v>
      </c>
      <c r="D34" s="25">
        <v>4490</v>
      </c>
      <c r="E34" s="25">
        <v>3572</v>
      </c>
      <c r="F34" s="25">
        <v>2359</v>
      </c>
      <c r="G34" s="25">
        <v>650</v>
      </c>
      <c r="H34" s="25">
        <v>2024</v>
      </c>
    </row>
    <row r="35" spans="1:8">
      <c r="A35" s="13" t="s">
        <v>9</v>
      </c>
      <c r="B35" s="13">
        <v>354</v>
      </c>
      <c r="C35" s="13">
        <v>193</v>
      </c>
      <c r="D35" s="13">
        <v>161</v>
      </c>
      <c r="E35" s="13">
        <v>14</v>
      </c>
      <c r="F35" s="13">
        <v>46</v>
      </c>
      <c r="G35" s="13">
        <v>36</v>
      </c>
      <c r="H35" s="13">
        <v>31</v>
      </c>
    </row>
    <row r="36" spans="1:8">
      <c r="A36" s="13" t="s">
        <v>64</v>
      </c>
      <c r="B36" s="13">
        <v>337</v>
      </c>
      <c r="C36" s="13">
        <v>206</v>
      </c>
      <c r="D36" s="13">
        <v>131</v>
      </c>
      <c r="E36" s="13">
        <v>23</v>
      </c>
      <c r="F36" s="13">
        <v>51</v>
      </c>
      <c r="G36" s="13">
        <v>39</v>
      </c>
      <c r="H36" s="13">
        <v>46</v>
      </c>
    </row>
    <row r="37" spans="1:8">
      <c r="A37" s="13" t="s">
        <v>65</v>
      </c>
      <c r="B37" s="13">
        <v>323</v>
      </c>
      <c r="C37" s="13">
        <v>161</v>
      </c>
      <c r="D37" s="13">
        <v>162</v>
      </c>
      <c r="E37" s="13">
        <v>102</v>
      </c>
      <c r="F37" s="13">
        <v>75</v>
      </c>
      <c r="G37" s="13">
        <v>19</v>
      </c>
      <c r="H37" s="13">
        <v>76</v>
      </c>
    </row>
    <row r="38" spans="1:8">
      <c r="A38" s="13" t="s">
        <v>67</v>
      </c>
      <c r="B38" s="13">
        <v>742</v>
      </c>
      <c r="C38" s="13">
        <v>383</v>
      </c>
      <c r="D38" s="13">
        <v>359</v>
      </c>
      <c r="E38" s="13">
        <v>57</v>
      </c>
      <c r="F38" s="13">
        <v>88</v>
      </c>
      <c r="G38" s="13">
        <v>67</v>
      </c>
      <c r="H38" s="13">
        <v>86</v>
      </c>
    </row>
    <row r="39" spans="1:8">
      <c r="A39" s="13" t="s">
        <v>69</v>
      </c>
      <c r="B39" s="13">
        <v>433</v>
      </c>
      <c r="C39" s="13">
        <v>215</v>
      </c>
      <c r="D39" s="13">
        <v>218</v>
      </c>
      <c r="E39" s="13">
        <v>105</v>
      </c>
      <c r="F39" s="13">
        <v>67</v>
      </c>
      <c r="G39" s="13">
        <v>42</v>
      </c>
      <c r="H39" s="13">
        <v>73</v>
      </c>
    </row>
    <row r="40" spans="1:8">
      <c r="A40" s="13" t="s">
        <v>14</v>
      </c>
      <c r="B40" s="13">
        <v>520</v>
      </c>
      <c r="C40" s="13">
        <v>272</v>
      </c>
      <c r="D40" s="13">
        <v>248</v>
      </c>
      <c r="E40" s="13">
        <v>38</v>
      </c>
      <c r="F40" s="13">
        <v>68</v>
      </c>
      <c r="G40" s="13">
        <v>63</v>
      </c>
      <c r="H40" s="13">
        <v>58</v>
      </c>
    </row>
    <row r="41" spans="1:8">
      <c r="A41" s="13" t="s">
        <v>71</v>
      </c>
      <c r="B41" s="13">
        <v>600</v>
      </c>
      <c r="C41" s="13">
        <v>315</v>
      </c>
      <c r="D41" s="13">
        <v>285</v>
      </c>
      <c r="E41" s="13">
        <v>139</v>
      </c>
      <c r="F41" s="13">
        <v>125</v>
      </c>
      <c r="G41" s="13">
        <v>50</v>
      </c>
      <c r="H41" s="13">
        <v>98</v>
      </c>
    </row>
    <row r="42" spans="1:8">
      <c r="A42" s="13" t="s">
        <v>18</v>
      </c>
      <c r="B42" s="13">
        <v>536</v>
      </c>
      <c r="C42" s="13">
        <v>306</v>
      </c>
      <c r="D42" s="13">
        <v>230</v>
      </c>
      <c r="E42" s="13">
        <v>16</v>
      </c>
      <c r="F42" s="13">
        <v>50</v>
      </c>
      <c r="G42" s="13">
        <v>47</v>
      </c>
      <c r="H42" s="13">
        <v>61</v>
      </c>
    </row>
    <row r="43" spans="1:8">
      <c r="A43" s="13" t="s">
        <v>26</v>
      </c>
      <c r="B43" s="13">
        <v>194</v>
      </c>
      <c r="C43" s="13">
        <v>106</v>
      </c>
      <c r="D43" s="13">
        <v>88</v>
      </c>
      <c r="E43" s="13">
        <v>2</v>
      </c>
      <c r="F43" s="13">
        <v>11</v>
      </c>
      <c r="G43" s="13">
        <v>20</v>
      </c>
      <c r="H43" s="13">
        <v>21</v>
      </c>
    </row>
    <row r="44" spans="1:8">
      <c r="A44" s="13" t="s">
        <v>73</v>
      </c>
      <c r="B44" s="13">
        <v>306</v>
      </c>
      <c r="C44" s="13">
        <v>167</v>
      </c>
      <c r="D44" s="13">
        <v>139</v>
      </c>
      <c r="E44" s="13">
        <v>42</v>
      </c>
      <c r="F44" s="13">
        <v>35</v>
      </c>
      <c r="G44" s="13">
        <v>32</v>
      </c>
      <c r="H44" s="13">
        <v>46</v>
      </c>
    </row>
    <row r="45" spans="1:8">
      <c r="A45" s="13" t="s">
        <v>75</v>
      </c>
      <c r="B45" s="13">
        <v>131</v>
      </c>
      <c r="C45" s="13">
        <v>64</v>
      </c>
      <c r="D45" s="13">
        <v>67</v>
      </c>
      <c r="E45" s="13">
        <v>19</v>
      </c>
      <c r="F45" s="13">
        <v>23</v>
      </c>
      <c r="G45" s="13">
        <v>14</v>
      </c>
      <c r="H45" s="13">
        <v>33</v>
      </c>
    </row>
    <row r="46" spans="1:8">
      <c r="A46" s="13" t="s">
        <v>77</v>
      </c>
      <c r="B46" s="13">
        <v>503</v>
      </c>
      <c r="C46" s="13">
        <v>258</v>
      </c>
      <c r="D46" s="13">
        <v>245</v>
      </c>
      <c r="E46" s="13">
        <v>53</v>
      </c>
      <c r="F46" s="13">
        <v>62</v>
      </c>
      <c r="G46" s="13">
        <v>48</v>
      </c>
      <c r="H46" s="13">
        <v>83</v>
      </c>
    </row>
    <row r="47" spans="1:8">
      <c r="A47" s="33" t="s">
        <v>141</v>
      </c>
      <c r="B47" s="25">
        <v>4979</v>
      </c>
      <c r="C47" s="25">
        <v>2646</v>
      </c>
      <c r="D47" s="25">
        <v>2333</v>
      </c>
      <c r="E47" s="25">
        <v>610</v>
      </c>
      <c r="F47" s="25">
        <v>701</v>
      </c>
      <c r="G47" s="25">
        <v>477</v>
      </c>
      <c r="H47" s="25">
        <v>712</v>
      </c>
    </row>
    <row r="48" spans="1:8">
      <c r="A48" s="13" t="s">
        <v>79</v>
      </c>
      <c r="B48" s="13">
        <v>1076</v>
      </c>
      <c r="C48" s="13">
        <v>619</v>
      </c>
      <c r="D48" s="13">
        <v>457</v>
      </c>
      <c r="E48" s="13">
        <v>109</v>
      </c>
      <c r="F48" s="13">
        <v>118</v>
      </c>
      <c r="G48" s="13">
        <v>112</v>
      </c>
      <c r="H48" s="13">
        <v>131</v>
      </c>
    </row>
    <row r="49" spans="1:8">
      <c r="A49" s="13" t="s">
        <v>81</v>
      </c>
      <c r="B49" s="13">
        <v>485</v>
      </c>
      <c r="C49" s="13">
        <v>269</v>
      </c>
      <c r="D49" s="13">
        <v>216</v>
      </c>
      <c r="E49" s="13">
        <v>94</v>
      </c>
      <c r="F49" s="13">
        <v>58</v>
      </c>
      <c r="G49" s="13">
        <v>39</v>
      </c>
      <c r="H49" s="13">
        <v>81</v>
      </c>
    </row>
    <row r="50" spans="1:8">
      <c r="A50" s="13" t="s">
        <v>82</v>
      </c>
      <c r="B50" s="13">
        <v>670</v>
      </c>
      <c r="C50" s="13">
        <v>339</v>
      </c>
      <c r="D50" s="13">
        <v>331</v>
      </c>
      <c r="E50" s="13">
        <v>102</v>
      </c>
      <c r="F50" s="13">
        <v>79</v>
      </c>
      <c r="G50" s="13">
        <v>55</v>
      </c>
      <c r="H50" s="13">
        <v>121</v>
      </c>
    </row>
    <row r="51" spans="1:8">
      <c r="A51" s="13" t="s">
        <v>84</v>
      </c>
      <c r="B51" s="13">
        <v>730</v>
      </c>
      <c r="C51" s="13">
        <v>374</v>
      </c>
      <c r="D51" s="13">
        <v>356</v>
      </c>
      <c r="E51" s="13">
        <v>34</v>
      </c>
      <c r="F51" s="13">
        <v>76</v>
      </c>
      <c r="G51" s="13">
        <v>69</v>
      </c>
      <c r="H51" s="13">
        <v>90</v>
      </c>
    </row>
    <row r="52" spans="1:8">
      <c r="A52" s="13" t="s">
        <v>86</v>
      </c>
      <c r="B52" s="13">
        <v>619</v>
      </c>
      <c r="C52" s="13">
        <v>315</v>
      </c>
      <c r="D52" s="13">
        <v>304</v>
      </c>
      <c r="E52" s="13">
        <v>89</v>
      </c>
      <c r="F52" s="13">
        <v>78</v>
      </c>
      <c r="G52" s="13">
        <v>65</v>
      </c>
      <c r="H52" s="13">
        <v>112</v>
      </c>
    </row>
    <row r="53" spans="1:8">
      <c r="A53" s="13" t="s">
        <v>88</v>
      </c>
      <c r="B53" s="13">
        <v>620</v>
      </c>
      <c r="C53" s="13">
        <v>309</v>
      </c>
      <c r="D53" s="13">
        <v>311</v>
      </c>
      <c r="E53" s="13">
        <v>28</v>
      </c>
      <c r="F53" s="13">
        <v>73</v>
      </c>
      <c r="G53" s="13">
        <v>60</v>
      </c>
      <c r="H53" s="13">
        <v>88</v>
      </c>
    </row>
    <row r="54" spans="1:8">
      <c r="A54" s="13" t="s">
        <v>90</v>
      </c>
      <c r="B54" s="13">
        <v>387</v>
      </c>
      <c r="C54" s="13">
        <v>200</v>
      </c>
      <c r="D54" s="13">
        <v>187</v>
      </c>
      <c r="E54" s="13">
        <v>58</v>
      </c>
      <c r="F54" s="13">
        <v>32</v>
      </c>
      <c r="G54" s="13">
        <v>38</v>
      </c>
      <c r="H54" s="13">
        <v>82</v>
      </c>
    </row>
    <row r="55" spans="1:8">
      <c r="A55" s="33" t="s">
        <v>142</v>
      </c>
      <c r="B55" s="25">
        <v>4587</v>
      </c>
      <c r="C55" s="25">
        <v>2425</v>
      </c>
      <c r="D55" s="25">
        <v>2162</v>
      </c>
      <c r="E55" s="25">
        <v>514</v>
      </c>
      <c r="F55" s="25">
        <v>514</v>
      </c>
      <c r="G55" s="25">
        <v>438</v>
      </c>
      <c r="H55" s="25">
        <v>705</v>
      </c>
    </row>
    <row r="56" spans="1:8">
      <c r="A56" s="13" t="s">
        <v>92</v>
      </c>
      <c r="B56" s="13">
        <v>46</v>
      </c>
      <c r="C56" s="13">
        <v>17</v>
      </c>
      <c r="D56" s="13">
        <v>29</v>
      </c>
      <c r="E56" s="13">
        <v>2</v>
      </c>
      <c r="F56" s="13">
        <v>1</v>
      </c>
      <c r="G56" s="13">
        <v>1</v>
      </c>
      <c r="H56" s="13">
        <v>0</v>
      </c>
    </row>
    <row r="57" spans="1:8">
      <c r="A57" s="33" t="s">
        <v>107</v>
      </c>
      <c r="B57" s="25">
        <f t="shared" ref="B57:H57" si="0">SUM(B15,B24,B34,B47,B55,B56)</f>
        <v>40049</v>
      </c>
      <c r="C57" s="25">
        <f t="shared" si="0"/>
        <v>21775</v>
      </c>
      <c r="D57" s="25">
        <f t="shared" si="0"/>
        <v>18274</v>
      </c>
      <c r="E57" s="25">
        <f t="shared" si="0"/>
        <v>6334</v>
      </c>
      <c r="F57" s="25">
        <f t="shared" si="0"/>
        <v>5816</v>
      </c>
      <c r="G57" s="25">
        <f t="shared" si="0"/>
        <v>3677</v>
      </c>
      <c r="H57" s="25">
        <f t="shared" si="0"/>
        <v>6025</v>
      </c>
    </row>
  </sheetData>
  <mergeCells count="4">
    <mergeCell ref="B4:B5"/>
    <mergeCell ref="C4:D4"/>
    <mergeCell ref="E4:H4"/>
    <mergeCell ref="A4: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5EDF-411D-4200-BE39-E0909CA90042}">
  <dimension ref="A1:L57"/>
  <sheetViews>
    <sheetView workbookViewId="0">
      <selection activeCell="P18" sqref="P18"/>
    </sheetView>
  </sheetViews>
  <sheetFormatPr defaultRowHeight="15"/>
  <cols>
    <col min="1" max="1" width="20.140625" customWidth="1"/>
  </cols>
  <sheetData>
    <row r="1" spans="1:12" ht="18.75">
      <c r="A1" s="32" t="s">
        <v>108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3" t="s">
        <v>143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>
      <c r="A4" s="39" t="s">
        <v>137</v>
      </c>
      <c r="B4" s="40" t="s">
        <v>109</v>
      </c>
      <c r="C4" s="40"/>
      <c r="D4" s="40"/>
      <c r="E4" s="40"/>
      <c r="F4" s="40"/>
      <c r="G4" s="40"/>
      <c r="H4" s="40"/>
      <c r="I4" s="40"/>
      <c r="J4" s="40"/>
      <c r="K4" s="40"/>
      <c r="L4" s="40" t="s">
        <v>107</v>
      </c>
    </row>
    <row r="5" spans="1:12">
      <c r="A5" s="39"/>
      <c r="B5" s="15" t="s">
        <v>110</v>
      </c>
      <c r="C5" s="15" t="s">
        <v>111</v>
      </c>
      <c r="D5" s="15" t="s">
        <v>112</v>
      </c>
      <c r="E5" s="15" t="s">
        <v>113</v>
      </c>
      <c r="F5" s="15" t="s">
        <v>114</v>
      </c>
      <c r="G5" s="15" t="s">
        <v>115</v>
      </c>
      <c r="H5" s="15" t="s">
        <v>116</v>
      </c>
      <c r="I5" s="15" t="s">
        <v>117</v>
      </c>
      <c r="J5" s="15" t="s">
        <v>118</v>
      </c>
      <c r="K5" s="15" t="s">
        <v>119</v>
      </c>
      <c r="L5" s="40"/>
    </row>
    <row r="6" spans="1:12">
      <c r="A6" s="13" t="s">
        <v>5</v>
      </c>
      <c r="B6" s="13">
        <v>125</v>
      </c>
      <c r="C6" s="13">
        <v>1074</v>
      </c>
      <c r="D6" s="13">
        <v>1148</v>
      </c>
      <c r="E6" s="13">
        <v>1268</v>
      </c>
      <c r="F6" s="13">
        <v>1543</v>
      </c>
      <c r="G6" s="13">
        <v>1407</v>
      </c>
      <c r="H6" s="13">
        <v>1112</v>
      </c>
      <c r="I6" s="13">
        <v>1071</v>
      </c>
      <c r="J6" s="13">
        <v>1086</v>
      </c>
      <c r="K6" s="13">
        <v>1253</v>
      </c>
      <c r="L6" s="13">
        <v>11087</v>
      </c>
    </row>
    <row r="7" spans="1:12">
      <c r="A7" s="13" t="s">
        <v>7</v>
      </c>
      <c r="B7" s="13">
        <v>10</v>
      </c>
      <c r="C7" s="13">
        <v>87</v>
      </c>
      <c r="D7" s="13">
        <v>91</v>
      </c>
      <c r="E7" s="13">
        <v>86</v>
      </c>
      <c r="F7" s="13">
        <v>132</v>
      </c>
      <c r="G7" s="13">
        <v>121</v>
      </c>
      <c r="H7" s="13">
        <v>104</v>
      </c>
      <c r="I7" s="13">
        <v>112</v>
      </c>
      <c r="J7" s="13">
        <v>83</v>
      </c>
      <c r="K7" s="13">
        <v>143</v>
      </c>
      <c r="L7" s="13">
        <v>969</v>
      </c>
    </row>
    <row r="8" spans="1:12">
      <c r="A8" s="13" t="s">
        <v>10</v>
      </c>
      <c r="B8" s="13">
        <v>1</v>
      </c>
      <c r="C8" s="13">
        <v>31</v>
      </c>
      <c r="D8" s="13">
        <v>29</v>
      </c>
      <c r="E8" s="13">
        <v>50</v>
      </c>
      <c r="F8" s="13">
        <v>69</v>
      </c>
      <c r="G8" s="13">
        <v>54</v>
      </c>
      <c r="H8" s="13">
        <v>50</v>
      </c>
      <c r="I8" s="13">
        <v>33</v>
      </c>
      <c r="J8" s="13">
        <v>35</v>
      </c>
      <c r="K8" s="13">
        <v>45</v>
      </c>
      <c r="L8" s="13">
        <v>397</v>
      </c>
    </row>
    <row r="9" spans="1:12">
      <c r="A9" s="13" t="s">
        <v>12</v>
      </c>
      <c r="B9" s="13">
        <v>2</v>
      </c>
      <c r="C9" s="13">
        <v>48</v>
      </c>
      <c r="D9" s="13">
        <v>41</v>
      </c>
      <c r="E9" s="13">
        <v>59</v>
      </c>
      <c r="F9" s="13">
        <v>77</v>
      </c>
      <c r="G9" s="13">
        <v>86</v>
      </c>
      <c r="H9" s="13">
        <v>62</v>
      </c>
      <c r="I9" s="13">
        <v>58</v>
      </c>
      <c r="J9" s="13">
        <v>41</v>
      </c>
      <c r="K9" s="13">
        <v>39</v>
      </c>
      <c r="L9" s="13">
        <v>513</v>
      </c>
    </row>
    <row r="10" spans="1:12">
      <c r="A10" s="13" t="s">
        <v>16</v>
      </c>
      <c r="B10" s="13">
        <v>5</v>
      </c>
      <c r="C10" s="13">
        <v>57</v>
      </c>
      <c r="D10" s="13">
        <v>49</v>
      </c>
      <c r="E10" s="13">
        <v>70</v>
      </c>
      <c r="F10" s="13">
        <v>127</v>
      </c>
      <c r="G10" s="13">
        <v>103</v>
      </c>
      <c r="H10" s="13">
        <v>80</v>
      </c>
      <c r="I10" s="13">
        <v>50</v>
      </c>
      <c r="J10" s="13">
        <v>49</v>
      </c>
      <c r="K10" s="13">
        <v>39</v>
      </c>
      <c r="L10" s="13">
        <v>629</v>
      </c>
    </row>
    <row r="11" spans="1:12">
      <c r="A11" s="13" t="s">
        <v>20</v>
      </c>
      <c r="B11" s="13">
        <v>4</v>
      </c>
      <c r="C11" s="13">
        <v>26</v>
      </c>
      <c r="D11" s="13">
        <v>36</v>
      </c>
      <c r="E11" s="13">
        <v>31</v>
      </c>
      <c r="F11" s="13">
        <v>58</v>
      </c>
      <c r="G11" s="13">
        <v>49</v>
      </c>
      <c r="H11" s="13">
        <v>52</v>
      </c>
      <c r="I11" s="13">
        <v>45</v>
      </c>
      <c r="J11" s="13">
        <v>35</v>
      </c>
      <c r="K11" s="13">
        <v>52</v>
      </c>
      <c r="L11" s="13">
        <v>388</v>
      </c>
    </row>
    <row r="12" spans="1:12">
      <c r="A12" s="13" t="s">
        <v>22</v>
      </c>
      <c r="B12" s="13">
        <v>9</v>
      </c>
      <c r="C12" s="13">
        <v>53</v>
      </c>
      <c r="D12" s="13">
        <v>57</v>
      </c>
      <c r="E12" s="13">
        <v>74</v>
      </c>
      <c r="F12" s="13">
        <v>103</v>
      </c>
      <c r="G12" s="13">
        <v>84</v>
      </c>
      <c r="H12" s="13">
        <v>66</v>
      </c>
      <c r="I12" s="13">
        <v>56</v>
      </c>
      <c r="J12" s="13">
        <v>54</v>
      </c>
      <c r="K12" s="13">
        <v>40</v>
      </c>
      <c r="L12" s="13">
        <v>596</v>
      </c>
    </row>
    <row r="13" spans="1:12">
      <c r="A13" s="13" t="s">
        <v>24</v>
      </c>
      <c r="B13" s="13">
        <v>3</v>
      </c>
      <c r="C13" s="13">
        <v>28</v>
      </c>
      <c r="D13" s="13">
        <v>35</v>
      </c>
      <c r="E13" s="13">
        <v>54</v>
      </c>
      <c r="F13" s="13">
        <v>77</v>
      </c>
      <c r="G13" s="13">
        <v>45</v>
      </c>
      <c r="H13" s="13">
        <v>48</v>
      </c>
      <c r="I13" s="13">
        <v>53</v>
      </c>
      <c r="J13" s="13">
        <v>41</v>
      </c>
      <c r="K13" s="13">
        <v>44</v>
      </c>
      <c r="L13" s="13">
        <v>428</v>
      </c>
    </row>
    <row r="14" spans="1:12">
      <c r="A14" s="13" t="s">
        <v>28</v>
      </c>
      <c r="B14" s="13">
        <v>5</v>
      </c>
      <c r="C14" s="13">
        <v>38</v>
      </c>
      <c r="D14" s="13">
        <v>38</v>
      </c>
      <c r="E14" s="13">
        <v>61</v>
      </c>
      <c r="F14" s="13">
        <v>93</v>
      </c>
      <c r="G14" s="13">
        <v>77</v>
      </c>
      <c r="H14" s="13">
        <v>57</v>
      </c>
      <c r="I14" s="13">
        <v>60</v>
      </c>
      <c r="J14" s="13">
        <v>46</v>
      </c>
      <c r="K14" s="13">
        <v>69</v>
      </c>
      <c r="L14" s="13">
        <v>544</v>
      </c>
    </row>
    <row r="15" spans="1:12">
      <c r="A15" s="33" t="s">
        <v>138</v>
      </c>
      <c r="B15" s="12">
        <v>164</v>
      </c>
      <c r="C15" s="12">
        <v>1442</v>
      </c>
      <c r="D15" s="12">
        <v>1524</v>
      </c>
      <c r="E15" s="12">
        <v>1753</v>
      </c>
      <c r="F15" s="12">
        <v>2279</v>
      </c>
      <c r="G15" s="12">
        <v>2026</v>
      </c>
      <c r="H15" s="12">
        <v>1631</v>
      </c>
      <c r="I15" s="12">
        <v>1538</v>
      </c>
      <c r="J15" s="12">
        <v>1470</v>
      </c>
      <c r="K15" s="12">
        <v>1724</v>
      </c>
      <c r="L15" s="12">
        <v>15551</v>
      </c>
    </row>
    <row r="16" spans="1:12">
      <c r="A16" s="13" t="s">
        <v>32</v>
      </c>
      <c r="B16" s="13">
        <v>27</v>
      </c>
      <c r="C16" s="13">
        <v>135</v>
      </c>
      <c r="D16" s="13">
        <v>140</v>
      </c>
      <c r="E16" s="13">
        <v>110</v>
      </c>
      <c r="F16" s="13">
        <v>152</v>
      </c>
      <c r="G16" s="13">
        <v>174</v>
      </c>
      <c r="H16" s="13">
        <v>148</v>
      </c>
      <c r="I16" s="13">
        <v>135</v>
      </c>
      <c r="J16" s="13">
        <v>192</v>
      </c>
      <c r="K16" s="13">
        <v>233</v>
      </c>
      <c r="L16" s="13">
        <v>1446</v>
      </c>
    </row>
    <row r="17" spans="1:12">
      <c r="A17" s="13" t="s">
        <v>34</v>
      </c>
      <c r="B17" s="13">
        <v>5</v>
      </c>
      <c r="C17" s="13">
        <v>49</v>
      </c>
      <c r="D17" s="13">
        <v>56</v>
      </c>
      <c r="E17" s="13">
        <v>48</v>
      </c>
      <c r="F17" s="13">
        <v>68</v>
      </c>
      <c r="G17" s="13">
        <v>82</v>
      </c>
      <c r="H17" s="13">
        <v>72</v>
      </c>
      <c r="I17" s="13">
        <v>71</v>
      </c>
      <c r="J17" s="13">
        <v>82</v>
      </c>
      <c r="K17" s="13">
        <v>92</v>
      </c>
      <c r="L17" s="13">
        <v>625</v>
      </c>
    </row>
    <row r="18" spans="1:12">
      <c r="A18" s="13" t="s">
        <v>36</v>
      </c>
      <c r="B18" s="13">
        <v>6</v>
      </c>
      <c r="C18" s="13">
        <v>37</v>
      </c>
      <c r="D18" s="13">
        <v>38</v>
      </c>
      <c r="E18" s="13">
        <v>51</v>
      </c>
      <c r="F18" s="13">
        <v>73</v>
      </c>
      <c r="G18" s="13">
        <v>60</v>
      </c>
      <c r="H18" s="13">
        <v>63</v>
      </c>
      <c r="I18" s="13">
        <v>89</v>
      </c>
      <c r="J18" s="13">
        <v>83</v>
      </c>
      <c r="K18" s="13">
        <v>99</v>
      </c>
      <c r="L18" s="13">
        <v>599</v>
      </c>
    </row>
    <row r="19" spans="1:12">
      <c r="A19" s="13" t="s">
        <v>38</v>
      </c>
      <c r="B19" s="13">
        <v>4</v>
      </c>
      <c r="C19" s="13">
        <v>39</v>
      </c>
      <c r="D19" s="13">
        <v>57</v>
      </c>
      <c r="E19" s="13">
        <v>50</v>
      </c>
      <c r="F19" s="13">
        <v>56</v>
      </c>
      <c r="G19" s="13">
        <v>59</v>
      </c>
      <c r="H19" s="13">
        <v>50</v>
      </c>
      <c r="I19" s="13">
        <v>71</v>
      </c>
      <c r="J19" s="13">
        <v>74</v>
      </c>
      <c r="K19" s="13">
        <v>82</v>
      </c>
      <c r="L19" s="13">
        <v>542</v>
      </c>
    </row>
    <row r="20" spans="1:12">
      <c r="A20" s="13" t="s">
        <v>40</v>
      </c>
      <c r="B20" s="13">
        <v>5</v>
      </c>
      <c r="C20" s="13">
        <v>41</v>
      </c>
      <c r="D20" s="13">
        <v>49</v>
      </c>
      <c r="E20" s="13">
        <v>65</v>
      </c>
      <c r="F20" s="13">
        <v>60</v>
      </c>
      <c r="G20" s="13">
        <v>48</v>
      </c>
      <c r="H20" s="13">
        <v>32</v>
      </c>
      <c r="I20" s="13">
        <v>52</v>
      </c>
      <c r="J20" s="13">
        <v>63</v>
      </c>
      <c r="K20" s="13">
        <v>85</v>
      </c>
      <c r="L20" s="13">
        <v>500</v>
      </c>
    </row>
    <row r="21" spans="1:12">
      <c r="A21" s="13" t="s">
        <v>42</v>
      </c>
      <c r="B21" s="13">
        <v>12</v>
      </c>
      <c r="C21" s="13">
        <v>53</v>
      </c>
      <c r="D21" s="13">
        <v>58</v>
      </c>
      <c r="E21" s="13">
        <v>67</v>
      </c>
      <c r="F21" s="13">
        <v>85</v>
      </c>
      <c r="G21" s="13">
        <v>81</v>
      </c>
      <c r="H21" s="13">
        <v>79</v>
      </c>
      <c r="I21" s="13">
        <v>84</v>
      </c>
      <c r="J21" s="13">
        <v>111</v>
      </c>
      <c r="K21" s="13">
        <v>109</v>
      </c>
      <c r="L21" s="13">
        <v>739</v>
      </c>
    </row>
    <row r="22" spans="1:12">
      <c r="A22" s="13" t="s">
        <v>30</v>
      </c>
      <c r="B22" s="13">
        <v>11</v>
      </c>
      <c r="C22" s="13">
        <v>68</v>
      </c>
      <c r="D22" s="13">
        <v>84</v>
      </c>
      <c r="E22" s="13">
        <v>100</v>
      </c>
      <c r="F22" s="13">
        <v>102</v>
      </c>
      <c r="G22" s="13">
        <v>99</v>
      </c>
      <c r="H22" s="13">
        <v>82</v>
      </c>
      <c r="I22" s="13">
        <v>88</v>
      </c>
      <c r="J22" s="13">
        <v>88</v>
      </c>
      <c r="K22" s="13">
        <v>113</v>
      </c>
      <c r="L22" s="13">
        <v>835</v>
      </c>
    </row>
    <row r="23" spans="1:12">
      <c r="A23" s="13" t="s">
        <v>44</v>
      </c>
      <c r="B23" s="13">
        <v>0</v>
      </c>
      <c r="C23" s="13">
        <v>13</v>
      </c>
      <c r="D23" s="13">
        <v>15</v>
      </c>
      <c r="E23" s="13">
        <v>10</v>
      </c>
      <c r="F23" s="13">
        <v>16</v>
      </c>
      <c r="G23" s="13">
        <v>21</v>
      </c>
      <c r="H23" s="13">
        <v>18</v>
      </c>
      <c r="I23" s="13">
        <v>24</v>
      </c>
      <c r="J23" s="13">
        <v>17</v>
      </c>
      <c r="K23" s="13">
        <v>47</v>
      </c>
      <c r="L23" s="13">
        <v>181</v>
      </c>
    </row>
    <row r="24" spans="1:12">
      <c r="A24" s="33" t="s">
        <v>139</v>
      </c>
      <c r="B24" s="12">
        <v>70</v>
      </c>
      <c r="C24" s="12">
        <v>435</v>
      </c>
      <c r="D24" s="12">
        <v>497</v>
      </c>
      <c r="E24" s="12">
        <v>501</v>
      </c>
      <c r="F24" s="12">
        <v>612</v>
      </c>
      <c r="G24" s="12">
        <v>624</v>
      </c>
      <c r="H24" s="12">
        <v>544</v>
      </c>
      <c r="I24" s="12">
        <v>614</v>
      </c>
      <c r="J24" s="12">
        <v>710</v>
      </c>
      <c r="K24" s="12">
        <v>860</v>
      </c>
      <c r="L24" s="12">
        <v>5467</v>
      </c>
    </row>
    <row r="25" spans="1:12">
      <c r="A25" s="13" t="s">
        <v>46</v>
      </c>
      <c r="B25" s="13">
        <v>63</v>
      </c>
      <c r="C25" s="13">
        <v>228</v>
      </c>
      <c r="D25" s="13">
        <v>193</v>
      </c>
      <c r="E25" s="13">
        <v>196</v>
      </c>
      <c r="F25" s="13">
        <v>263</v>
      </c>
      <c r="G25" s="13">
        <v>271</v>
      </c>
      <c r="H25" s="13">
        <v>300</v>
      </c>
      <c r="I25" s="13">
        <v>297</v>
      </c>
      <c r="J25" s="13">
        <v>458</v>
      </c>
      <c r="K25" s="13">
        <v>539</v>
      </c>
      <c r="L25" s="13">
        <v>2808</v>
      </c>
    </row>
    <row r="26" spans="1:12">
      <c r="A26" s="13" t="s">
        <v>48</v>
      </c>
      <c r="B26" s="13">
        <v>11</v>
      </c>
      <c r="C26" s="13">
        <v>74</v>
      </c>
      <c r="D26" s="13">
        <v>53</v>
      </c>
      <c r="E26" s="13">
        <v>61</v>
      </c>
      <c r="F26" s="13">
        <v>82</v>
      </c>
      <c r="G26" s="13">
        <v>95</v>
      </c>
      <c r="H26" s="13">
        <v>107</v>
      </c>
      <c r="I26" s="13">
        <v>126</v>
      </c>
      <c r="J26" s="13">
        <v>115</v>
      </c>
      <c r="K26" s="13">
        <v>166</v>
      </c>
      <c r="L26" s="13">
        <v>890</v>
      </c>
    </row>
    <row r="27" spans="1:12">
      <c r="A27" s="13" t="s">
        <v>50</v>
      </c>
      <c r="B27" s="13">
        <v>8</v>
      </c>
      <c r="C27" s="13">
        <v>32</v>
      </c>
      <c r="D27" s="13">
        <v>47</v>
      </c>
      <c r="E27" s="13">
        <v>49</v>
      </c>
      <c r="F27" s="13">
        <v>71</v>
      </c>
      <c r="G27" s="13">
        <v>69</v>
      </c>
      <c r="H27" s="13">
        <v>65</v>
      </c>
      <c r="I27" s="13">
        <v>127</v>
      </c>
      <c r="J27" s="13">
        <v>143</v>
      </c>
      <c r="K27" s="13">
        <v>178</v>
      </c>
      <c r="L27" s="13">
        <v>789</v>
      </c>
    </row>
    <row r="28" spans="1:12">
      <c r="A28" s="13" t="s">
        <v>52</v>
      </c>
      <c r="B28" s="13">
        <v>7</v>
      </c>
      <c r="C28" s="13">
        <v>23</v>
      </c>
      <c r="D28" s="13">
        <v>33</v>
      </c>
      <c r="E28" s="13">
        <v>31</v>
      </c>
      <c r="F28" s="13">
        <v>52</v>
      </c>
      <c r="G28" s="13">
        <v>47</v>
      </c>
      <c r="H28" s="13">
        <v>51</v>
      </c>
      <c r="I28" s="13">
        <v>89</v>
      </c>
      <c r="J28" s="13">
        <v>119</v>
      </c>
      <c r="K28" s="13">
        <v>123</v>
      </c>
      <c r="L28" s="13">
        <v>575</v>
      </c>
    </row>
    <row r="29" spans="1:12">
      <c r="A29" s="13" t="s">
        <v>54</v>
      </c>
      <c r="B29" s="13">
        <v>9</v>
      </c>
      <c r="C29" s="13">
        <v>34</v>
      </c>
      <c r="D29" s="13">
        <v>35</v>
      </c>
      <c r="E29" s="13">
        <v>51</v>
      </c>
      <c r="F29" s="13">
        <v>63</v>
      </c>
      <c r="G29" s="13">
        <v>73</v>
      </c>
      <c r="H29" s="13">
        <v>99</v>
      </c>
      <c r="I29" s="13">
        <v>142</v>
      </c>
      <c r="J29" s="13">
        <v>179</v>
      </c>
      <c r="K29" s="13">
        <v>265</v>
      </c>
      <c r="L29" s="13">
        <v>950</v>
      </c>
    </row>
    <row r="30" spans="1:12">
      <c r="A30" s="13" t="s">
        <v>56</v>
      </c>
      <c r="B30" s="13">
        <v>6</v>
      </c>
      <c r="C30" s="13">
        <v>17</v>
      </c>
      <c r="D30" s="13">
        <v>19</v>
      </c>
      <c r="E30" s="13">
        <v>24</v>
      </c>
      <c r="F30" s="13">
        <v>30</v>
      </c>
      <c r="G30" s="13">
        <v>34</v>
      </c>
      <c r="H30" s="13">
        <v>32</v>
      </c>
      <c r="I30" s="13">
        <v>32</v>
      </c>
      <c r="J30" s="13">
        <v>46</v>
      </c>
      <c r="K30" s="13">
        <v>62</v>
      </c>
      <c r="L30" s="13">
        <v>302</v>
      </c>
    </row>
    <row r="31" spans="1:12">
      <c r="A31" s="13" t="s">
        <v>58</v>
      </c>
      <c r="B31" s="13">
        <v>7</v>
      </c>
      <c r="C31" s="13">
        <v>38</v>
      </c>
      <c r="D31" s="13">
        <v>52</v>
      </c>
      <c r="E31" s="13">
        <v>48</v>
      </c>
      <c r="F31" s="13">
        <v>107</v>
      </c>
      <c r="G31" s="13">
        <v>106</v>
      </c>
      <c r="H31" s="13">
        <v>136</v>
      </c>
      <c r="I31" s="13">
        <v>206</v>
      </c>
      <c r="J31" s="13">
        <v>230</v>
      </c>
      <c r="K31" s="13">
        <v>297</v>
      </c>
      <c r="L31" s="13">
        <v>1227</v>
      </c>
    </row>
    <row r="32" spans="1:12">
      <c r="A32" s="13" t="s">
        <v>60</v>
      </c>
      <c r="B32" s="13">
        <v>3</v>
      </c>
      <c r="C32" s="13">
        <v>19</v>
      </c>
      <c r="D32" s="13">
        <v>23</v>
      </c>
      <c r="E32" s="13">
        <v>37</v>
      </c>
      <c r="F32" s="13">
        <v>36</v>
      </c>
      <c r="G32" s="13">
        <v>31</v>
      </c>
      <c r="H32" s="13">
        <v>35</v>
      </c>
      <c r="I32" s="13">
        <v>59</v>
      </c>
      <c r="J32" s="13">
        <v>97</v>
      </c>
      <c r="K32" s="13">
        <v>96</v>
      </c>
      <c r="L32" s="13">
        <v>436</v>
      </c>
    </row>
    <row r="33" spans="1:12">
      <c r="A33" s="13" t="s">
        <v>62</v>
      </c>
      <c r="B33" s="13">
        <v>6</v>
      </c>
      <c r="C33" s="13">
        <v>65</v>
      </c>
      <c r="D33" s="13">
        <v>68</v>
      </c>
      <c r="E33" s="13">
        <v>82</v>
      </c>
      <c r="F33" s="13">
        <v>126</v>
      </c>
      <c r="G33" s="13">
        <v>112</v>
      </c>
      <c r="H33" s="13">
        <v>175</v>
      </c>
      <c r="I33" s="13">
        <v>227</v>
      </c>
      <c r="J33" s="13">
        <v>283</v>
      </c>
      <c r="K33" s="13">
        <v>298</v>
      </c>
      <c r="L33" s="13">
        <v>1442</v>
      </c>
    </row>
    <row r="34" spans="1:12">
      <c r="A34" s="33" t="s">
        <v>140</v>
      </c>
      <c r="B34" s="12">
        <v>120</v>
      </c>
      <c r="C34" s="12">
        <v>530</v>
      </c>
      <c r="D34" s="12">
        <v>523</v>
      </c>
      <c r="E34" s="12">
        <v>579</v>
      </c>
      <c r="F34" s="12">
        <v>830</v>
      </c>
      <c r="G34" s="12">
        <v>838</v>
      </c>
      <c r="H34" s="12">
        <v>1000</v>
      </c>
      <c r="I34" s="12">
        <v>1305</v>
      </c>
      <c r="J34" s="12">
        <v>1670</v>
      </c>
      <c r="K34" s="12">
        <v>2024</v>
      </c>
      <c r="L34" s="12">
        <v>9419</v>
      </c>
    </row>
    <row r="35" spans="1:12">
      <c r="A35" s="13" t="s">
        <v>9</v>
      </c>
      <c r="B35" s="13">
        <v>1</v>
      </c>
      <c r="C35" s="13">
        <v>35</v>
      </c>
      <c r="D35" s="13">
        <v>28</v>
      </c>
      <c r="E35" s="13">
        <v>48</v>
      </c>
      <c r="F35" s="13">
        <v>47</v>
      </c>
      <c r="G35" s="13">
        <v>51</v>
      </c>
      <c r="H35" s="13">
        <v>41</v>
      </c>
      <c r="I35" s="13">
        <v>33</v>
      </c>
      <c r="J35" s="13">
        <v>39</v>
      </c>
      <c r="K35" s="13">
        <v>31</v>
      </c>
      <c r="L35" s="13">
        <v>354</v>
      </c>
    </row>
    <row r="36" spans="1:12">
      <c r="A36" s="13" t="s">
        <v>64</v>
      </c>
      <c r="B36" s="13">
        <v>1</v>
      </c>
      <c r="C36" s="13">
        <v>38</v>
      </c>
      <c r="D36" s="13">
        <v>26</v>
      </c>
      <c r="E36" s="13">
        <v>36</v>
      </c>
      <c r="F36" s="13">
        <v>50</v>
      </c>
      <c r="G36" s="13">
        <v>35</v>
      </c>
      <c r="H36" s="13">
        <v>33</v>
      </c>
      <c r="I36" s="13">
        <v>29</v>
      </c>
      <c r="J36" s="13">
        <v>43</v>
      </c>
      <c r="K36" s="13">
        <v>46</v>
      </c>
      <c r="L36" s="13">
        <v>337</v>
      </c>
    </row>
    <row r="37" spans="1:12">
      <c r="A37" s="13" t="s">
        <v>65</v>
      </c>
      <c r="B37" s="13">
        <v>3</v>
      </c>
      <c r="C37" s="13">
        <v>16</v>
      </c>
      <c r="D37" s="13">
        <v>23</v>
      </c>
      <c r="E37" s="13">
        <v>22</v>
      </c>
      <c r="F37" s="13">
        <v>33</v>
      </c>
      <c r="G37" s="13">
        <v>32</v>
      </c>
      <c r="H37" s="13">
        <v>27</v>
      </c>
      <c r="I37" s="13">
        <v>39</v>
      </c>
      <c r="J37" s="13">
        <v>52</v>
      </c>
      <c r="K37" s="13">
        <v>76</v>
      </c>
      <c r="L37" s="13">
        <v>323</v>
      </c>
    </row>
    <row r="38" spans="1:12">
      <c r="A38" s="13" t="s">
        <v>67</v>
      </c>
      <c r="B38" s="13">
        <v>6</v>
      </c>
      <c r="C38" s="13">
        <v>61</v>
      </c>
      <c r="D38" s="13">
        <v>94</v>
      </c>
      <c r="E38" s="13">
        <v>87</v>
      </c>
      <c r="F38" s="13">
        <v>82</v>
      </c>
      <c r="G38" s="13">
        <v>80</v>
      </c>
      <c r="H38" s="13">
        <v>81</v>
      </c>
      <c r="I38" s="13">
        <v>79</v>
      </c>
      <c r="J38" s="13">
        <v>86</v>
      </c>
      <c r="K38" s="13">
        <v>86</v>
      </c>
      <c r="L38" s="13">
        <v>742</v>
      </c>
    </row>
    <row r="39" spans="1:12">
      <c r="A39" s="13" t="s">
        <v>69</v>
      </c>
      <c r="B39" s="13">
        <v>7</v>
      </c>
      <c r="C39" s="13">
        <v>35</v>
      </c>
      <c r="D39" s="13">
        <v>24</v>
      </c>
      <c r="E39" s="13">
        <v>44</v>
      </c>
      <c r="F39" s="13">
        <v>49</v>
      </c>
      <c r="G39" s="13">
        <v>36</v>
      </c>
      <c r="H39" s="13">
        <v>42</v>
      </c>
      <c r="I39" s="13">
        <v>49</v>
      </c>
      <c r="J39" s="13">
        <v>74</v>
      </c>
      <c r="K39" s="13">
        <v>73</v>
      </c>
      <c r="L39" s="13">
        <v>433</v>
      </c>
    </row>
    <row r="40" spans="1:12">
      <c r="A40" s="13" t="s">
        <v>14</v>
      </c>
      <c r="B40" s="13">
        <v>7</v>
      </c>
      <c r="C40" s="13">
        <v>56</v>
      </c>
      <c r="D40" s="13">
        <v>38</v>
      </c>
      <c r="E40" s="13">
        <v>57</v>
      </c>
      <c r="F40" s="13">
        <v>68</v>
      </c>
      <c r="G40" s="13">
        <v>61</v>
      </c>
      <c r="H40" s="13">
        <v>41</v>
      </c>
      <c r="I40" s="13">
        <v>67</v>
      </c>
      <c r="J40" s="13">
        <v>67</v>
      </c>
      <c r="K40" s="13">
        <v>58</v>
      </c>
      <c r="L40" s="13">
        <v>520</v>
      </c>
    </row>
    <row r="41" spans="1:12">
      <c r="A41" s="13" t="s">
        <v>71</v>
      </c>
      <c r="B41" s="13">
        <v>4</v>
      </c>
      <c r="C41" s="13">
        <v>46</v>
      </c>
      <c r="D41" s="13">
        <v>53</v>
      </c>
      <c r="E41" s="13">
        <v>56</v>
      </c>
      <c r="F41" s="13">
        <v>66</v>
      </c>
      <c r="G41" s="13">
        <v>55</v>
      </c>
      <c r="H41" s="13">
        <v>59</v>
      </c>
      <c r="I41" s="13">
        <v>72</v>
      </c>
      <c r="J41" s="13">
        <v>91</v>
      </c>
      <c r="K41" s="13">
        <v>98</v>
      </c>
      <c r="L41" s="13">
        <v>600</v>
      </c>
    </row>
    <row r="42" spans="1:12">
      <c r="A42" s="13" t="s">
        <v>18</v>
      </c>
      <c r="B42" s="13">
        <v>2</v>
      </c>
      <c r="C42" s="13">
        <v>45</v>
      </c>
      <c r="D42" s="13">
        <v>53</v>
      </c>
      <c r="E42" s="13">
        <v>46</v>
      </c>
      <c r="F42" s="13">
        <v>83</v>
      </c>
      <c r="G42" s="13">
        <v>68</v>
      </c>
      <c r="H42" s="13">
        <v>65</v>
      </c>
      <c r="I42" s="13">
        <v>55</v>
      </c>
      <c r="J42" s="13">
        <v>58</v>
      </c>
      <c r="K42" s="13">
        <v>61</v>
      </c>
      <c r="L42" s="13">
        <v>536</v>
      </c>
    </row>
    <row r="43" spans="1:12">
      <c r="A43" s="13" t="s">
        <v>26</v>
      </c>
      <c r="B43" s="13">
        <v>1</v>
      </c>
      <c r="C43" s="13">
        <v>19</v>
      </c>
      <c r="D43" s="13">
        <v>19</v>
      </c>
      <c r="E43" s="13">
        <v>19</v>
      </c>
      <c r="F43" s="13">
        <v>24</v>
      </c>
      <c r="G43" s="13">
        <v>19</v>
      </c>
      <c r="H43" s="13">
        <v>29</v>
      </c>
      <c r="I43" s="13">
        <v>27</v>
      </c>
      <c r="J43" s="13">
        <v>16</v>
      </c>
      <c r="K43" s="13">
        <v>21</v>
      </c>
      <c r="L43" s="13">
        <v>194</v>
      </c>
    </row>
    <row r="44" spans="1:12">
      <c r="A44" s="13" t="s">
        <v>73</v>
      </c>
      <c r="B44" s="13">
        <v>3</v>
      </c>
      <c r="C44" s="13">
        <v>29</v>
      </c>
      <c r="D44" s="13">
        <v>31</v>
      </c>
      <c r="E44" s="13">
        <v>26</v>
      </c>
      <c r="F44" s="13">
        <v>44</v>
      </c>
      <c r="G44" s="13">
        <v>30</v>
      </c>
      <c r="H44" s="13">
        <v>19</v>
      </c>
      <c r="I44" s="13">
        <v>46</v>
      </c>
      <c r="J44" s="13">
        <v>32</v>
      </c>
      <c r="K44" s="13">
        <v>46</v>
      </c>
      <c r="L44" s="13">
        <v>306</v>
      </c>
    </row>
    <row r="45" spans="1:12">
      <c r="A45" s="13" t="s">
        <v>75</v>
      </c>
      <c r="B45" s="13">
        <v>1</v>
      </c>
      <c r="C45" s="13">
        <v>13</v>
      </c>
      <c r="D45" s="13">
        <v>8</v>
      </c>
      <c r="E45" s="13">
        <v>5</v>
      </c>
      <c r="F45" s="13">
        <v>13</v>
      </c>
      <c r="G45" s="13">
        <v>15</v>
      </c>
      <c r="H45" s="13">
        <v>13</v>
      </c>
      <c r="I45" s="13">
        <v>14</v>
      </c>
      <c r="J45" s="13">
        <v>16</v>
      </c>
      <c r="K45" s="13">
        <v>33</v>
      </c>
      <c r="L45" s="13">
        <v>131</v>
      </c>
    </row>
    <row r="46" spans="1:12">
      <c r="A46" s="13" t="s">
        <v>77</v>
      </c>
      <c r="B46" s="13">
        <v>4</v>
      </c>
      <c r="C46" s="13">
        <v>44</v>
      </c>
      <c r="D46" s="13">
        <v>40</v>
      </c>
      <c r="E46" s="13">
        <v>45</v>
      </c>
      <c r="F46" s="13">
        <v>69</v>
      </c>
      <c r="G46" s="13">
        <v>61</v>
      </c>
      <c r="H46" s="13">
        <v>46</v>
      </c>
      <c r="I46" s="13">
        <v>49</v>
      </c>
      <c r="J46" s="13">
        <v>62</v>
      </c>
      <c r="K46" s="13">
        <v>83</v>
      </c>
      <c r="L46" s="13">
        <v>503</v>
      </c>
    </row>
    <row r="47" spans="1:12">
      <c r="A47" s="33" t="s">
        <v>141</v>
      </c>
      <c r="B47" s="12">
        <v>40</v>
      </c>
      <c r="C47" s="12">
        <v>437</v>
      </c>
      <c r="D47" s="12">
        <v>437</v>
      </c>
      <c r="E47" s="12">
        <v>491</v>
      </c>
      <c r="F47" s="12">
        <v>628</v>
      </c>
      <c r="G47" s="12">
        <v>543</v>
      </c>
      <c r="H47" s="12">
        <v>496</v>
      </c>
      <c r="I47" s="12">
        <v>559</v>
      </c>
      <c r="J47" s="12">
        <v>636</v>
      </c>
      <c r="K47" s="12">
        <v>712</v>
      </c>
      <c r="L47" s="12">
        <v>4979</v>
      </c>
    </row>
    <row r="48" spans="1:12">
      <c r="A48" s="13" t="s">
        <v>79</v>
      </c>
      <c r="B48" s="13">
        <v>13</v>
      </c>
      <c r="C48" s="13">
        <v>99</v>
      </c>
      <c r="D48" s="13">
        <v>97</v>
      </c>
      <c r="E48" s="13">
        <v>129</v>
      </c>
      <c r="F48" s="13">
        <v>121</v>
      </c>
      <c r="G48" s="13">
        <v>131</v>
      </c>
      <c r="H48" s="13">
        <v>102</v>
      </c>
      <c r="I48" s="13">
        <v>126</v>
      </c>
      <c r="J48" s="13">
        <v>127</v>
      </c>
      <c r="K48" s="13">
        <v>131</v>
      </c>
      <c r="L48" s="13">
        <v>1076</v>
      </c>
    </row>
    <row r="49" spans="1:12">
      <c r="A49" s="13" t="s">
        <v>81</v>
      </c>
      <c r="B49" s="13">
        <v>5</v>
      </c>
      <c r="C49" s="13">
        <v>34</v>
      </c>
      <c r="D49" s="13">
        <v>34</v>
      </c>
      <c r="E49" s="13">
        <v>44</v>
      </c>
      <c r="F49" s="13">
        <v>64</v>
      </c>
      <c r="G49" s="13">
        <v>50</v>
      </c>
      <c r="H49" s="13">
        <v>47</v>
      </c>
      <c r="I49" s="13">
        <v>60</v>
      </c>
      <c r="J49" s="13">
        <v>66</v>
      </c>
      <c r="K49" s="13">
        <v>81</v>
      </c>
      <c r="L49" s="13">
        <v>485</v>
      </c>
    </row>
    <row r="50" spans="1:12">
      <c r="A50" s="13" t="s">
        <v>82</v>
      </c>
      <c r="B50" s="13">
        <v>2</v>
      </c>
      <c r="C50" s="13">
        <v>53</v>
      </c>
      <c r="D50" s="13">
        <v>46</v>
      </c>
      <c r="E50" s="13">
        <v>60</v>
      </c>
      <c r="F50" s="13">
        <v>77</v>
      </c>
      <c r="G50" s="13">
        <v>67</v>
      </c>
      <c r="H50" s="13">
        <v>60</v>
      </c>
      <c r="I50" s="13">
        <v>93</v>
      </c>
      <c r="J50" s="13">
        <v>91</v>
      </c>
      <c r="K50" s="13">
        <v>121</v>
      </c>
      <c r="L50" s="13">
        <v>670</v>
      </c>
    </row>
    <row r="51" spans="1:12">
      <c r="A51" s="13" t="s">
        <v>84</v>
      </c>
      <c r="B51" s="13">
        <v>4</v>
      </c>
      <c r="C51" s="13">
        <v>65</v>
      </c>
      <c r="D51" s="13">
        <v>74</v>
      </c>
      <c r="E51" s="13">
        <v>80</v>
      </c>
      <c r="F51" s="13">
        <v>106</v>
      </c>
      <c r="G51" s="13">
        <v>78</v>
      </c>
      <c r="H51" s="13">
        <v>51</v>
      </c>
      <c r="I51" s="13">
        <v>78</v>
      </c>
      <c r="J51" s="13">
        <v>104</v>
      </c>
      <c r="K51" s="13">
        <v>90</v>
      </c>
      <c r="L51" s="13">
        <v>730</v>
      </c>
    </row>
    <row r="52" spans="1:12">
      <c r="A52" s="13" t="s">
        <v>86</v>
      </c>
      <c r="B52" s="13">
        <v>6</v>
      </c>
      <c r="C52" s="13">
        <v>59</v>
      </c>
      <c r="D52" s="13">
        <v>60</v>
      </c>
      <c r="E52" s="13">
        <v>53</v>
      </c>
      <c r="F52" s="13">
        <v>72</v>
      </c>
      <c r="G52" s="13">
        <v>66</v>
      </c>
      <c r="H52" s="13">
        <v>52</v>
      </c>
      <c r="I52" s="13">
        <v>63</v>
      </c>
      <c r="J52" s="13">
        <v>76</v>
      </c>
      <c r="K52" s="13">
        <v>112</v>
      </c>
      <c r="L52" s="13">
        <v>619</v>
      </c>
    </row>
    <row r="53" spans="1:12">
      <c r="A53" s="13" t="s">
        <v>88</v>
      </c>
      <c r="B53" s="13">
        <v>7</v>
      </c>
      <c r="C53" s="13">
        <v>53</v>
      </c>
      <c r="D53" s="13">
        <v>46</v>
      </c>
      <c r="E53" s="13">
        <v>73</v>
      </c>
      <c r="F53" s="13">
        <v>95</v>
      </c>
      <c r="G53" s="13">
        <v>77</v>
      </c>
      <c r="H53" s="13">
        <v>56</v>
      </c>
      <c r="I53" s="13">
        <v>59</v>
      </c>
      <c r="J53" s="13">
        <v>66</v>
      </c>
      <c r="K53" s="13">
        <v>88</v>
      </c>
      <c r="L53" s="13">
        <v>620</v>
      </c>
    </row>
    <row r="54" spans="1:12">
      <c r="A54" s="13" t="s">
        <v>90</v>
      </c>
      <c r="B54" s="13">
        <v>4</v>
      </c>
      <c r="C54" s="13">
        <v>34</v>
      </c>
      <c r="D54" s="13">
        <v>36</v>
      </c>
      <c r="E54" s="13">
        <v>39</v>
      </c>
      <c r="F54" s="13">
        <v>34</v>
      </c>
      <c r="G54" s="13">
        <v>36</v>
      </c>
      <c r="H54" s="13">
        <v>30</v>
      </c>
      <c r="I54" s="13">
        <v>42</v>
      </c>
      <c r="J54" s="13">
        <v>50</v>
      </c>
      <c r="K54" s="13">
        <v>82</v>
      </c>
      <c r="L54" s="13">
        <v>387</v>
      </c>
    </row>
    <row r="55" spans="1:12">
      <c r="A55" s="33" t="s">
        <v>142</v>
      </c>
      <c r="B55" s="12">
        <v>41</v>
      </c>
      <c r="C55" s="12">
        <v>397</v>
      </c>
      <c r="D55" s="12">
        <v>393</v>
      </c>
      <c r="E55" s="12">
        <v>478</v>
      </c>
      <c r="F55" s="12">
        <v>569</v>
      </c>
      <c r="G55" s="12">
        <v>505</v>
      </c>
      <c r="H55" s="12">
        <v>398</v>
      </c>
      <c r="I55" s="12">
        <v>521</v>
      </c>
      <c r="J55" s="12">
        <v>580</v>
      </c>
      <c r="K55" s="12">
        <v>705</v>
      </c>
      <c r="L55" s="12">
        <v>4587</v>
      </c>
    </row>
    <row r="56" spans="1:12">
      <c r="A56" s="13" t="s">
        <v>92</v>
      </c>
      <c r="B56" s="13">
        <v>0</v>
      </c>
      <c r="C56" s="13">
        <v>1</v>
      </c>
      <c r="D56" s="13">
        <v>6</v>
      </c>
      <c r="E56" s="13">
        <v>7</v>
      </c>
      <c r="F56" s="13">
        <v>10</v>
      </c>
      <c r="G56" s="13">
        <v>7</v>
      </c>
      <c r="H56" s="13">
        <v>7</v>
      </c>
      <c r="I56" s="13">
        <v>4</v>
      </c>
      <c r="J56" s="13">
        <v>4</v>
      </c>
      <c r="K56" s="13">
        <v>0</v>
      </c>
      <c r="L56" s="13">
        <v>46</v>
      </c>
    </row>
    <row r="57" spans="1:12">
      <c r="A57" s="33" t="s">
        <v>107</v>
      </c>
      <c r="B57" s="12">
        <f t="shared" ref="B57:L57" si="0">SUM(B15,B24,B34,B47,B55,B56)</f>
        <v>435</v>
      </c>
      <c r="C57" s="12">
        <f t="shared" si="0"/>
        <v>3242</v>
      </c>
      <c r="D57" s="12">
        <f t="shared" si="0"/>
        <v>3380</v>
      </c>
      <c r="E57" s="12">
        <f t="shared" si="0"/>
        <v>3809</v>
      </c>
      <c r="F57" s="12">
        <f t="shared" si="0"/>
        <v>4928</v>
      </c>
      <c r="G57" s="12">
        <f t="shared" si="0"/>
        <v>4543</v>
      </c>
      <c r="H57" s="12">
        <f t="shared" si="0"/>
        <v>4076</v>
      </c>
      <c r="I57" s="12">
        <f t="shared" si="0"/>
        <v>4541</v>
      </c>
      <c r="J57" s="12">
        <f t="shared" si="0"/>
        <v>5070</v>
      </c>
      <c r="K57" s="12">
        <f t="shared" si="0"/>
        <v>6025</v>
      </c>
      <c r="L57" s="12">
        <f t="shared" si="0"/>
        <v>40049</v>
      </c>
    </row>
  </sheetData>
  <mergeCells count="3">
    <mergeCell ref="B4:K4"/>
    <mergeCell ref="L4:L5"/>
    <mergeCell ref="A4: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124E0-CA14-4C33-95E9-CE3D58B50092}">
  <dimension ref="A1:F57"/>
  <sheetViews>
    <sheetView workbookViewId="0">
      <selection activeCell="H57" sqref="H57"/>
    </sheetView>
  </sheetViews>
  <sheetFormatPr defaultRowHeight="15"/>
  <cols>
    <col min="1" max="1" width="21.85546875" style="3" customWidth="1"/>
    <col min="2" max="2" width="11" style="3" customWidth="1"/>
    <col min="3" max="3" width="11.28515625" style="3" customWidth="1"/>
    <col min="4" max="4" width="9.7109375" style="3" customWidth="1"/>
    <col min="5" max="5" width="13.5703125" style="3" customWidth="1"/>
    <col min="6" max="6" width="9.140625" style="3"/>
  </cols>
  <sheetData>
    <row r="1" spans="1:6" ht="18.75">
      <c r="A1" s="32" t="s">
        <v>120</v>
      </c>
    </row>
    <row r="2" spans="1:6">
      <c r="A2" s="3" t="s">
        <v>143</v>
      </c>
    </row>
    <row r="3" spans="1:6">
      <c r="A3" s="44"/>
      <c r="B3" s="44"/>
      <c r="C3" s="44"/>
      <c r="D3" s="44"/>
      <c r="E3" s="44"/>
      <c r="F3" s="44"/>
    </row>
    <row r="4" spans="1:6">
      <c r="A4" s="39" t="s">
        <v>137</v>
      </c>
      <c r="B4" s="40" t="s">
        <v>121</v>
      </c>
      <c r="C4" s="40"/>
      <c r="D4" s="40"/>
      <c r="E4" s="40"/>
      <c r="F4" s="40" t="s">
        <v>107</v>
      </c>
    </row>
    <row r="5" spans="1:6">
      <c r="A5" s="39"/>
      <c r="B5" s="15" t="s">
        <v>122</v>
      </c>
      <c r="C5" s="15" t="s">
        <v>123</v>
      </c>
      <c r="D5" s="15" t="s">
        <v>124</v>
      </c>
      <c r="E5" s="15" t="s">
        <v>125</v>
      </c>
      <c r="F5" s="40"/>
    </row>
    <row r="6" spans="1:6">
      <c r="A6" s="13" t="s">
        <v>5</v>
      </c>
      <c r="B6" s="13">
        <v>8369</v>
      </c>
      <c r="C6" s="13">
        <v>2126</v>
      </c>
      <c r="D6" s="13">
        <v>490</v>
      </c>
      <c r="E6" s="13">
        <v>102</v>
      </c>
      <c r="F6" s="13">
        <v>11087</v>
      </c>
    </row>
    <row r="7" spans="1:6">
      <c r="A7" s="13" t="s">
        <v>7</v>
      </c>
      <c r="B7" s="13">
        <v>699</v>
      </c>
      <c r="C7" s="13">
        <v>191</v>
      </c>
      <c r="D7" s="13">
        <v>62</v>
      </c>
      <c r="E7" s="13">
        <v>17</v>
      </c>
      <c r="F7" s="13">
        <v>969</v>
      </c>
    </row>
    <row r="8" spans="1:6">
      <c r="A8" s="13" t="s">
        <v>10</v>
      </c>
      <c r="B8" s="13">
        <v>312</v>
      </c>
      <c r="C8" s="13">
        <v>76</v>
      </c>
      <c r="D8" s="13">
        <v>9</v>
      </c>
      <c r="E8" s="13">
        <v>0</v>
      </c>
      <c r="F8" s="13">
        <v>397</v>
      </c>
    </row>
    <row r="9" spans="1:6">
      <c r="A9" s="13" t="s">
        <v>12</v>
      </c>
      <c r="B9" s="13">
        <v>394</v>
      </c>
      <c r="C9" s="13">
        <v>104</v>
      </c>
      <c r="D9" s="13">
        <v>15</v>
      </c>
      <c r="E9" s="13">
        <v>0</v>
      </c>
      <c r="F9" s="13">
        <v>513</v>
      </c>
    </row>
    <row r="10" spans="1:6">
      <c r="A10" s="13" t="s">
        <v>16</v>
      </c>
      <c r="B10" s="13">
        <v>471</v>
      </c>
      <c r="C10" s="13">
        <v>133</v>
      </c>
      <c r="D10" s="13">
        <v>19</v>
      </c>
      <c r="E10" s="13">
        <v>6</v>
      </c>
      <c r="F10" s="13">
        <v>629</v>
      </c>
    </row>
    <row r="11" spans="1:6">
      <c r="A11" s="13" t="s">
        <v>20</v>
      </c>
      <c r="B11" s="13">
        <v>300</v>
      </c>
      <c r="C11" s="13">
        <v>78</v>
      </c>
      <c r="D11" s="13">
        <v>9</v>
      </c>
      <c r="E11" s="13">
        <v>1</v>
      </c>
      <c r="F11" s="13">
        <v>388</v>
      </c>
    </row>
    <row r="12" spans="1:6">
      <c r="A12" s="13" t="s">
        <v>22</v>
      </c>
      <c r="B12" s="13">
        <v>447</v>
      </c>
      <c r="C12" s="13">
        <v>126</v>
      </c>
      <c r="D12" s="13">
        <v>17</v>
      </c>
      <c r="E12" s="13">
        <v>6</v>
      </c>
      <c r="F12" s="13">
        <v>596</v>
      </c>
    </row>
    <row r="13" spans="1:6">
      <c r="A13" s="13" t="s">
        <v>24</v>
      </c>
      <c r="B13" s="13">
        <v>340</v>
      </c>
      <c r="C13" s="13">
        <v>79</v>
      </c>
      <c r="D13" s="13">
        <v>8</v>
      </c>
      <c r="E13" s="13">
        <v>1</v>
      </c>
      <c r="F13" s="13">
        <v>428</v>
      </c>
    </row>
    <row r="14" spans="1:6">
      <c r="A14" s="13" t="s">
        <v>28</v>
      </c>
      <c r="B14" s="13">
        <v>383</v>
      </c>
      <c r="C14" s="13">
        <v>115</v>
      </c>
      <c r="D14" s="13">
        <v>31</v>
      </c>
      <c r="E14" s="13">
        <v>15</v>
      </c>
      <c r="F14" s="13">
        <v>544</v>
      </c>
    </row>
    <row r="15" spans="1:6">
      <c r="A15" s="33" t="s">
        <v>138</v>
      </c>
      <c r="B15" s="12">
        <v>11715</v>
      </c>
      <c r="C15" s="12">
        <v>3028</v>
      </c>
      <c r="D15" s="12">
        <v>660</v>
      </c>
      <c r="E15" s="12">
        <v>148</v>
      </c>
      <c r="F15" s="12">
        <v>15551</v>
      </c>
    </row>
    <row r="16" spans="1:6">
      <c r="A16" s="13" t="s">
        <v>32</v>
      </c>
      <c r="B16" s="13">
        <v>984</v>
      </c>
      <c r="C16" s="13">
        <v>239</v>
      </c>
      <c r="D16" s="13">
        <v>163</v>
      </c>
      <c r="E16" s="13">
        <v>60</v>
      </c>
      <c r="F16" s="13">
        <v>1446</v>
      </c>
    </row>
    <row r="17" spans="1:6">
      <c r="A17" s="13" t="s">
        <v>34</v>
      </c>
      <c r="B17" s="13">
        <v>421</v>
      </c>
      <c r="C17" s="13">
        <v>125</v>
      </c>
      <c r="D17" s="13">
        <v>66</v>
      </c>
      <c r="E17" s="13">
        <v>13</v>
      </c>
      <c r="F17" s="13">
        <v>625</v>
      </c>
    </row>
    <row r="18" spans="1:6">
      <c r="A18" s="13" t="s">
        <v>36</v>
      </c>
      <c r="B18" s="13">
        <v>365</v>
      </c>
      <c r="C18" s="13">
        <v>124</v>
      </c>
      <c r="D18" s="13">
        <v>69</v>
      </c>
      <c r="E18" s="13">
        <v>41</v>
      </c>
      <c r="F18" s="13">
        <v>599</v>
      </c>
    </row>
    <row r="19" spans="1:6">
      <c r="A19" s="13" t="s">
        <v>38</v>
      </c>
      <c r="B19" s="13">
        <v>361</v>
      </c>
      <c r="C19" s="13">
        <v>120</v>
      </c>
      <c r="D19" s="13">
        <v>44</v>
      </c>
      <c r="E19" s="13">
        <v>17</v>
      </c>
      <c r="F19" s="13">
        <v>542</v>
      </c>
    </row>
    <row r="20" spans="1:6">
      <c r="A20" s="13" t="s">
        <v>40</v>
      </c>
      <c r="B20" s="13">
        <v>333</v>
      </c>
      <c r="C20" s="13">
        <v>100</v>
      </c>
      <c r="D20" s="13">
        <v>44</v>
      </c>
      <c r="E20" s="13">
        <v>23</v>
      </c>
      <c r="F20" s="13">
        <v>500</v>
      </c>
    </row>
    <row r="21" spans="1:6">
      <c r="A21" s="13" t="s">
        <v>42</v>
      </c>
      <c r="B21" s="13">
        <v>459</v>
      </c>
      <c r="C21" s="13">
        <v>145</v>
      </c>
      <c r="D21" s="13">
        <v>105</v>
      </c>
      <c r="E21" s="13">
        <v>30</v>
      </c>
      <c r="F21" s="13">
        <v>739</v>
      </c>
    </row>
    <row r="22" spans="1:6">
      <c r="A22" s="13" t="s">
        <v>30</v>
      </c>
      <c r="B22" s="13">
        <v>572</v>
      </c>
      <c r="C22" s="13">
        <v>149</v>
      </c>
      <c r="D22" s="13">
        <v>63</v>
      </c>
      <c r="E22" s="13">
        <v>51</v>
      </c>
      <c r="F22" s="13">
        <v>835</v>
      </c>
    </row>
    <row r="23" spans="1:6">
      <c r="A23" s="13" t="s">
        <v>44</v>
      </c>
      <c r="B23" s="13">
        <v>102</v>
      </c>
      <c r="C23" s="13">
        <v>40</v>
      </c>
      <c r="D23" s="13">
        <v>29</v>
      </c>
      <c r="E23" s="13">
        <v>10</v>
      </c>
      <c r="F23" s="13">
        <v>181</v>
      </c>
    </row>
    <row r="24" spans="1:6">
      <c r="A24" s="33" t="s">
        <v>139</v>
      </c>
      <c r="B24" s="12">
        <v>3597</v>
      </c>
      <c r="C24" s="12">
        <v>1042</v>
      </c>
      <c r="D24" s="12">
        <v>583</v>
      </c>
      <c r="E24" s="12">
        <v>245</v>
      </c>
      <c r="F24" s="12">
        <v>5467</v>
      </c>
    </row>
    <row r="25" spans="1:6">
      <c r="A25" s="13" t="s">
        <v>46</v>
      </c>
      <c r="B25" s="13">
        <v>1415</v>
      </c>
      <c r="C25" s="13">
        <v>646</v>
      </c>
      <c r="D25" s="13">
        <v>481</v>
      </c>
      <c r="E25" s="13">
        <v>266</v>
      </c>
      <c r="F25" s="13">
        <v>2808</v>
      </c>
    </row>
    <row r="26" spans="1:6">
      <c r="A26" s="13" t="s">
        <v>48</v>
      </c>
      <c r="B26" s="13">
        <v>446</v>
      </c>
      <c r="C26" s="13">
        <v>154</v>
      </c>
      <c r="D26" s="13">
        <v>158</v>
      </c>
      <c r="E26" s="13">
        <v>132</v>
      </c>
      <c r="F26" s="13">
        <v>890</v>
      </c>
    </row>
    <row r="27" spans="1:6">
      <c r="A27" s="13" t="s">
        <v>50</v>
      </c>
      <c r="B27" s="13">
        <v>316</v>
      </c>
      <c r="C27" s="13">
        <v>148</v>
      </c>
      <c r="D27" s="13">
        <v>141</v>
      </c>
      <c r="E27" s="13">
        <v>184</v>
      </c>
      <c r="F27" s="13">
        <v>789</v>
      </c>
    </row>
    <row r="28" spans="1:6">
      <c r="A28" s="13" t="s">
        <v>52</v>
      </c>
      <c r="B28" s="13">
        <v>236</v>
      </c>
      <c r="C28" s="13">
        <v>130</v>
      </c>
      <c r="D28" s="13">
        <v>141</v>
      </c>
      <c r="E28" s="13">
        <v>68</v>
      </c>
      <c r="F28" s="13">
        <v>575</v>
      </c>
    </row>
    <row r="29" spans="1:6">
      <c r="A29" s="13" t="s">
        <v>54</v>
      </c>
      <c r="B29" s="13">
        <v>319</v>
      </c>
      <c r="C29" s="13">
        <v>162</v>
      </c>
      <c r="D29" s="13">
        <v>237</v>
      </c>
      <c r="E29" s="13">
        <v>232</v>
      </c>
      <c r="F29" s="13">
        <v>950</v>
      </c>
    </row>
    <row r="30" spans="1:6">
      <c r="A30" s="13" t="s">
        <v>56</v>
      </c>
      <c r="B30" s="13">
        <v>164</v>
      </c>
      <c r="C30" s="13">
        <v>47</v>
      </c>
      <c r="D30" s="13">
        <v>52</v>
      </c>
      <c r="E30" s="13">
        <v>39</v>
      </c>
      <c r="F30" s="13">
        <v>302</v>
      </c>
    </row>
    <row r="31" spans="1:6">
      <c r="A31" s="13" t="s">
        <v>58</v>
      </c>
      <c r="B31" s="13">
        <v>396</v>
      </c>
      <c r="C31" s="13">
        <v>221</v>
      </c>
      <c r="D31" s="13">
        <v>337</v>
      </c>
      <c r="E31" s="13">
        <v>273</v>
      </c>
      <c r="F31" s="13">
        <v>1227</v>
      </c>
    </row>
    <row r="32" spans="1:6">
      <c r="A32" s="13" t="s">
        <v>60</v>
      </c>
      <c r="B32" s="13">
        <v>201</v>
      </c>
      <c r="C32" s="13">
        <v>81</v>
      </c>
      <c r="D32" s="13">
        <v>88</v>
      </c>
      <c r="E32" s="13">
        <v>66</v>
      </c>
      <c r="F32" s="13">
        <v>436</v>
      </c>
    </row>
    <row r="33" spans="1:6">
      <c r="A33" s="13" t="s">
        <v>62</v>
      </c>
      <c r="B33" s="13">
        <v>535</v>
      </c>
      <c r="C33" s="13">
        <v>230</v>
      </c>
      <c r="D33" s="13">
        <v>316</v>
      </c>
      <c r="E33" s="13">
        <v>361</v>
      </c>
      <c r="F33" s="13">
        <v>1442</v>
      </c>
    </row>
    <row r="34" spans="1:6">
      <c r="A34" s="33" t="s">
        <v>140</v>
      </c>
      <c r="B34" s="12">
        <v>4028</v>
      </c>
      <c r="C34" s="12">
        <v>1819</v>
      </c>
      <c r="D34" s="12">
        <v>1951</v>
      </c>
      <c r="E34" s="12">
        <v>1621</v>
      </c>
      <c r="F34" s="12">
        <v>9419</v>
      </c>
    </row>
    <row r="35" spans="1:6">
      <c r="A35" s="13" t="s">
        <v>9</v>
      </c>
      <c r="B35" s="13">
        <v>272</v>
      </c>
      <c r="C35" s="13">
        <v>68</v>
      </c>
      <c r="D35" s="13">
        <v>13</v>
      </c>
      <c r="E35" s="13">
        <v>1</v>
      </c>
      <c r="F35" s="13">
        <v>354</v>
      </c>
    </row>
    <row r="36" spans="1:6">
      <c r="A36" s="13" t="s">
        <v>64</v>
      </c>
      <c r="B36" s="13">
        <v>250</v>
      </c>
      <c r="C36" s="13">
        <v>64</v>
      </c>
      <c r="D36" s="13">
        <v>18</v>
      </c>
      <c r="E36" s="13">
        <v>5</v>
      </c>
      <c r="F36" s="13">
        <v>337</v>
      </c>
    </row>
    <row r="37" spans="1:6">
      <c r="A37" s="13" t="s">
        <v>65</v>
      </c>
      <c r="B37" s="13">
        <v>154</v>
      </c>
      <c r="C37" s="13">
        <v>67</v>
      </c>
      <c r="D37" s="13">
        <v>38</v>
      </c>
      <c r="E37" s="13">
        <v>64</v>
      </c>
      <c r="F37" s="13">
        <v>323</v>
      </c>
    </row>
    <row r="38" spans="1:6">
      <c r="A38" s="13" t="s">
        <v>67</v>
      </c>
      <c r="B38" s="13">
        <v>515</v>
      </c>
      <c r="C38" s="13">
        <v>170</v>
      </c>
      <c r="D38" s="13">
        <v>48</v>
      </c>
      <c r="E38" s="13">
        <v>9</v>
      </c>
      <c r="F38" s="13">
        <v>742</v>
      </c>
    </row>
    <row r="39" spans="1:6">
      <c r="A39" s="13" t="s">
        <v>69</v>
      </c>
      <c r="B39" s="13">
        <v>253</v>
      </c>
      <c r="C39" s="13">
        <v>75</v>
      </c>
      <c r="D39" s="13">
        <v>66</v>
      </c>
      <c r="E39" s="13">
        <v>39</v>
      </c>
      <c r="F39" s="13">
        <v>433</v>
      </c>
    </row>
    <row r="40" spans="1:6">
      <c r="A40" s="13" t="s">
        <v>14</v>
      </c>
      <c r="B40" s="13">
        <v>386</v>
      </c>
      <c r="C40" s="13">
        <v>96</v>
      </c>
      <c r="D40" s="13">
        <v>36</v>
      </c>
      <c r="E40" s="13">
        <v>2</v>
      </c>
      <c r="F40" s="13">
        <v>520</v>
      </c>
    </row>
    <row r="41" spans="1:6">
      <c r="A41" s="13" t="s">
        <v>71</v>
      </c>
      <c r="B41" s="13">
        <v>348</v>
      </c>
      <c r="C41" s="13">
        <v>113</v>
      </c>
      <c r="D41" s="13">
        <v>81</v>
      </c>
      <c r="E41" s="13">
        <v>58</v>
      </c>
      <c r="F41" s="13">
        <v>600</v>
      </c>
    </row>
    <row r="42" spans="1:6">
      <c r="A42" s="13" t="s">
        <v>18</v>
      </c>
      <c r="B42" s="13">
        <v>429</v>
      </c>
      <c r="C42" s="13">
        <v>91</v>
      </c>
      <c r="D42" s="13">
        <v>15</v>
      </c>
      <c r="E42" s="13">
        <v>1</v>
      </c>
      <c r="F42" s="13">
        <v>536</v>
      </c>
    </row>
    <row r="43" spans="1:6">
      <c r="A43" s="13" t="s">
        <v>26</v>
      </c>
      <c r="B43" s="13">
        <v>147</v>
      </c>
      <c r="C43" s="13">
        <v>45</v>
      </c>
      <c r="D43" s="13">
        <v>2</v>
      </c>
      <c r="E43" s="13">
        <v>0</v>
      </c>
      <c r="F43" s="13">
        <v>194</v>
      </c>
    </row>
    <row r="44" spans="1:6">
      <c r="A44" s="13" t="s">
        <v>73</v>
      </c>
      <c r="B44" s="13">
        <v>194</v>
      </c>
      <c r="C44" s="13">
        <v>70</v>
      </c>
      <c r="D44" s="13">
        <v>28</v>
      </c>
      <c r="E44" s="13">
        <v>14</v>
      </c>
      <c r="F44" s="13">
        <v>306</v>
      </c>
    </row>
    <row r="45" spans="1:6">
      <c r="A45" s="13" t="s">
        <v>75</v>
      </c>
      <c r="B45" s="13">
        <v>78</v>
      </c>
      <c r="C45" s="13">
        <v>34</v>
      </c>
      <c r="D45" s="13">
        <v>14</v>
      </c>
      <c r="E45" s="13">
        <v>5</v>
      </c>
      <c r="F45" s="13">
        <v>131</v>
      </c>
    </row>
    <row r="46" spans="1:6">
      <c r="A46" s="13" t="s">
        <v>77</v>
      </c>
      <c r="B46" s="13">
        <v>344</v>
      </c>
      <c r="C46" s="13">
        <v>106</v>
      </c>
      <c r="D46" s="13">
        <v>47</v>
      </c>
      <c r="E46" s="13">
        <v>6</v>
      </c>
      <c r="F46" s="13">
        <v>503</v>
      </c>
    </row>
    <row r="47" spans="1:6">
      <c r="A47" s="33" t="s">
        <v>141</v>
      </c>
      <c r="B47" s="12">
        <v>3370</v>
      </c>
      <c r="C47" s="12">
        <v>999</v>
      </c>
      <c r="D47" s="12">
        <v>406</v>
      </c>
      <c r="E47" s="12">
        <v>204</v>
      </c>
      <c r="F47" s="12">
        <v>4979</v>
      </c>
    </row>
    <row r="48" spans="1:6">
      <c r="A48" s="13" t="s">
        <v>79</v>
      </c>
      <c r="B48" s="13">
        <v>751</v>
      </c>
      <c r="C48" s="13">
        <v>216</v>
      </c>
      <c r="D48" s="13">
        <v>77</v>
      </c>
      <c r="E48" s="13">
        <v>32</v>
      </c>
      <c r="F48" s="13">
        <v>1076</v>
      </c>
    </row>
    <row r="49" spans="1:6">
      <c r="A49" s="13" t="s">
        <v>81</v>
      </c>
      <c r="B49" s="13">
        <v>292</v>
      </c>
      <c r="C49" s="13">
        <v>99</v>
      </c>
      <c r="D49" s="13">
        <v>72</v>
      </c>
      <c r="E49" s="13">
        <v>22</v>
      </c>
      <c r="F49" s="13">
        <v>485</v>
      </c>
    </row>
    <row r="50" spans="1:6">
      <c r="A50" s="13" t="s">
        <v>82</v>
      </c>
      <c r="B50" s="13">
        <v>448</v>
      </c>
      <c r="C50" s="13">
        <v>120</v>
      </c>
      <c r="D50" s="13">
        <v>66</v>
      </c>
      <c r="E50" s="13">
        <v>36</v>
      </c>
      <c r="F50" s="13">
        <v>670</v>
      </c>
    </row>
    <row r="51" spans="1:6">
      <c r="A51" s="13" t="s">
        <v>84</v>
      </c>
      <c r="B51" s="13">
        <v>552</v>
      </c>
      <c r="C51" s="13">
        <v>144</v>
      </c>
      <c r="D51" s="13">
        <v>32</v>
      </c>
      <c r="E51" s="13">
        <v>2</v>
      </c>
      <c r="F51" s="13">
        <v>730</v>
      </c>
    </row>
    <row r="52" spans="1:6">
      <c r="A52" s="13" t="s">
        <v>86</v>
      </c>
      <c r="B52" s="13">
        <v>407</v>
      </c>
      <c r="C52" s="13">
        <v>123</v>
      </c>
      <c r="D52" s="13">
        <v>53</v>
      </c>
      <c r="E52" s="13">
        <v>36</v>
      </c>
      <c r="F52" s="13">
        <v>619</v>
      </c>
    </row>
    <row r="53" spans="1:6">
      <c r="A53" s="13" t="s">
        <v>88</v>
      </c>
      <c r="B53" s="13">
        <v>458</v>
      </c>
      <c r="C53" s="13">
        <v>134</v>
      </c>
      <c r="D53" s="13">
        <v>21</v>
      </c>
      <c r="E53" s="13">
        <v>7</v>
      </c>
      <c r="F53" s="13">
        <v>620</v>
      </c>
    </row>
    <row r="54" spans="1:6">
      <c r="A54" s="13" t="s">
        <v>90</v>
      </c>
      <c r="B54" s="13">
        <v>261</v>
      </c>
      <c r="C54" s="13">
        <v>68</v>
      </c>
      <c r="D54" s="13">
        <v>48</v>
      </c>
      <c r="E54" s="13">
        <v>10</v>
      </c>
      <c r="F54" s="13">
        <v>387</v>
      </c>
    </row>
    <row r="55" spans="1:6">
      <c r="A55" s="33" t="s">
        <v>142</v>
      </c>
      <c r="B55" s="12">
        <v>3169</v>
      </c>
      <c r="C55" s="12">
        <v>904</v>
      </c>
      <c r="D55" s="12">
        <v>369</v>
      </c>
      <c r="E55" s="12">
        <v>145</v>
      </c>
      <c r="F55" s="12">
        <v>4587</v>
      </c>
    </row>
    <row r="56" spans="1:6">
      <c r="A56" s="13" t="s">
        <v>92</v>
      </c>
      <c r="B56" s="13">
        <v>39</v>
      </c>
      <c r="C56" s="13">
        <v>5</v>
      </c>
      <c r="D56" s="13">
        <v>2</v>
      </c>
      <c r="E56" s="13">
        <v>0</v>
      </c>
      <c r="F56" s="13">
        <v>46</v>
      </c>
    </row>
    <row r="57" spans="1:6">
      <c r="A57" s="33" t="s">
        <v>107</v>
      </c>
      <c r="B57" s="12">
        <f>SUM(B15,B24,B34,B47,B55,B56)</f>
        <v>25918</v>
      </c>
      <c r="C57" s="12">
        <f>SUM(C15,C24,C34,C47,C55,C56)</f>
        <v>7797</v>
      </c>
      <c r="D57" s="12">
        <f>SUM(D15,D24,D34,D47,D55,D56)</f>
        <v>3971</v>
      </c>
      <c r="E57" s="12">
        <f>SUM(E15,E24,E34,E47,E55,E56)</f>
        <v>2363</v>
      </c>
      <c r="F57" s="12">
        <f>SUM(F15,F24,F34,F47,F55,F56)</f>
        <v>40049</v>
      </c>
    </row>
  </sheetData>
  <mergeCells count="3">
    <mergeCell ref="B4:E4"/>
    <mergeCell ref="F4:F5"/>
    <mergeCell ref="A4:A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2C35-3FAD-40D4-B240-AC78B0C97305}">
  <dimension ref="A1:H57"/>
  <sheetViews>
    <sheetView workbookViewId="0">
      <selection activeCell="O22" sqref="O22"/>
    </sheetView>
  </sheetViews>
  <sheetFormatPr defaultRowHeight="15"/>
  <cols>
    <col min="1" max="1" width="21.85546875" style="3" customWidth="1"/>
    <col min="2" max="2" width="9.140625" style="3"/>
    <col min="3" max="3" width="11.7109375" style="3" customWidth="1"/>
    <col min="4" max="4" width="9.140625" style="3"/>
    <col min="5" max="5" width="12.7109375" style="3" customWidth="1"/>
    <col min="6" max="6" width="13" style="3" customWidth="1"/>
    <col min="7" max="8" width="9.140625" style="3"/>
  </cols>
  <sheetData>
    <row r="1" spans="1:8" ht="18.75">
      <c r="A1" s="32" t="s">
        <v>126</v>
      </c>
    </row>
    <row r="2" spans="1:8">
      <c r="A2" s="3" t="s">
        <v>143</v>
      </c>
    </row>
    <row r="3" spans="1:8">
      <c r="A3" s="44"/>
      <c r="B3" s="44"/>
      <c r="C3" s="44"/>
      <c r="D3" s="44"/>
      <c r="E3" s="44"/>
      <c r="F3" s="44"/>
      <c r="G3" s="44"/>
      <c r="H3" s="44"/>
    </row>
    <row r="4" spans="1:8">
      <c r="A4" s="39" t="s">
        <v>137</v>
      </c>
      <c r="B4" s="40" t="s">
        <v>127</v>
      </c>
      <c r="C4" s="40"/>
      <c r="D4" s="40"/>
      <c r="E4" s="40"/>
      <c r="F4" s="40"/>
      <c r="G4" s="40"/>
      <c r="H4" s="40" t="s">
        <v>107</v>
      </c>
    </row>
    <row r="5" spans="1:8" ht="39">
      <c r="A5" s="39"/>
      <c r="B5" s="16" t="s">
        <v>128</v>
      </c>
      <c r="C5" s="16" t="s">
        <v>129</v>
      </c>
      <c r="D5" s="16" t="s">
        <v>130</v>
      </c>
      <c r="E5" s="16" t="s">
        <v>131</v>
      </c>
      <c r="F5" s="16" t="s">
        <v>132</v>
      </c>
      <c r="G5" s="16" t="s">
        <v>133</v>
      </c>
      <c r="H5" s="40"/>
    </row>
    <row r="6" spans="1:8">
      <c r="A6" s="13" t="s">
        <v>5</v>
      </c>
      <c r="B6" s="13">
        <v>4419</v>
      </c>
      <c r="C6" s="13">
        <v>2506</v>
      </c>
      <c r="D6" s="13">
        <v>2863</v>
      </c>
      <c r="E6" s="13">
        <v>1087</v>
      </c>
      <c r="F6" s="13">
        <v>87</v>
      </c>
      <c r="G6" s="13">
        <v>125</v>
      </c>
      <c r="H6" s="13">
        <v>11087</v>
      </c>
    </row>
    <row r="7" spans="1:8">
      <c r="A7" s="13" t="s">
        <v>7</v>
      </c>
      <c r="B7" s="13">
        <v>368</v>
      </c>
      <c r="C7" s="13">
        <v>221</v>
      </c>
      <c r="D7" s="13">
        <v>246</v>
      </c>
      <c r="E7" s="13">
        <v>96</v>
      </c>
      <c r="F7" s="13">
        <v>26</v>
      </c>
      <c r="G7" s="13">
        <v>12</v>
      </c>
      <c r="H7" s="13">
        <v>969</v>
      </c>
    </row>
    <row r="8" spans="1:8">
      <c r="A8" s="13" t="s">
        <v>10</v>
      </c>
      <c r="B8" s="13">
        <v>197</v>
      </c>
      <c r="C8" s="13">
        <v>90</v>
      </c>
      <c r="D8" s="13">
        <v>81</v>
      </c>
      <c r="E8" s="13">
        <v>23</v>
      </c>
      <c r="F8" s="13">
        <v>3</v>
      </c>
      <c r="G8" s="13">
        <v>3</v>
      </c>
      <c r="H8" s="13">
        <v>397</v>
      </c>
    </row>
    <row r="9" spans="1:8">
      <c r="A9" s="13" t="s">
        <v>12</v>
      </c>
      <c r="B9" s="13">
        <v>231</v>
      </c>
      <c r="C9" s="13">
        <v>110</v>
      </c>
      <c r="D9" s="13">
        <v>109</v>
      </c>
      <c r="E9" s="13">
        <v>55</v>
      </c>
      <c r="F9" s="13">
        <v>5</v>
      </c>
      <c r="G9" s="13">
        <v>3</v>
      </c>
      <c r="H9" s="13">
        <v>513</v>
      </c>
    </row>
    <row r="10" spans="1:8">
      <c r="A10" s="13" t="s">
        <v>16</v>
      </c>
      <c r="B10" s="13">
        <v>344</v>
      </c>
      <c r="C10" s="13">
        <v>109</v>
      </c>
      <c r="D10" s="13">
        <v>127</v>
      </c>
      <c r="E10" s="13">
        <v>41</v>
      </c>
      <c r="F10" s="13">
        <v>2</v>
      </c>
      <c r="G10" s="13">
        <v>6</v>
      </c>
      <c r="H10" s="13">
        <v>629</v>
      </c>
    </row>
    <row r="11" spans="1:8">
      <c r="A11" s="13" t="s">
        <v>20</v>
      </c>
      <c r="B11" s="13">
        <v>117</v>
      </c>
      <c r="C11" s="13">
        <v>116</v>
      </c>
      <c r="D11" s="13">
        <v>96</v>
      </c>
      <c r="E11" s="13">
        <v>50</v>
      </c>
      <c r="F11" s="13">
        <v>5</v>
      </c>
      <c r="G11" s="13">
        <v>4</v>
      </c>
      <c r="H11" s="13">
        <v>388</v>
      </c>
    </row>
    <row r="12" spans="1:8">
      <c r="A12" s="13" t="s">
        <v>22</v>
      </c>
      <c r="B12" s="13">
        <v>242</v>
      </c>
      <c r="C12" s="13">
        <v>138</v>
      </c>
      <c r="D12" s="13">
        <v>160</v>
      </c>
      <c r="E12" s="13">
        <v>48</v>
      </c>
      <c r="F12" s="13">
        <v>5</v>
      </c>
      <c r="G12" s="13">
        <v>3</v>
      </c>
      <c r="H12" s="13">
        <v>596</v>
      </c>
    </row>
    <row r="13" spans="1:8">
      <c r="A13" s="13" t="s">
        <v>24</v>
      </c>
      <c r="B13" s="13">
        <v>150</v>
      </c>
      <c r="C13" s="13">
        <v>129</v>
      </c>
      <c r="D13" s="13">
        <v>98</v>
      </c>
      <c r="E13" s="13">
        <v>44</v>
      </c>
      <c r="F13" s="13">
        <v>3</v>
      </c>
      <c r="G13" s="13">
        <v>4</v>
      </c>
      <c r="H13" s="13">
        <v>428</v>
      </c>
    </row>
    <row r="14" spans="1:8">
      <c r="A14" s="13" t="s">
        <v>28</v>
      </c>
      <c r="B14" s="13">
        <v>173</v>
      </c>
      <c r="C14" s="13">
        <v>132</v>
      </c>
      <c r="D14" s="13">
        <v>138</v>
      </c>
      <c r="E14" s="13">
        <v>92</v>
      </c>
      <c r="F14" s="13">
        <v>5</v>
      </c>
      <c r="G14" s="13">
        <v>4</v>
      </c>
      <c r="H14" s="13">
        <v>544</v>
      </c>
    </row>
    <row r="15" spans="1:8">
      <c r="A15" s="33" t="s">
        <v>138</v>
      </c>
      <c r="B15" s="12">
        <v>6241</v>
      </c>
      <c r="C15" s="12">
        <v>3551</v>
      </c>
      <c r="D15" s="12">
        <v>3918</v>
      </c>
      <c r="E15" s="12">
        <v>1536</v>
      </c>
      <c r="F15" s="12">
        <v>141</v>
      </c>
      <c r="G15" s="12">
        <v>164</v>
      </c>
      <c r="H15" s="12">
        <v>15551</v>
      </c>
    </row>
    <row r="16" spans="1:8">
      <c r="A16" s="13" t="s">
        <v>32</v>
      </c>
      <c r="B16" s="13">
        <v>365</v>
      </c>
      <c r="C16" s="13">
        <v>440</v>
      </c>
      <c r="D16" s="13">
        <v>355</v>
      </c>
      <c r="E16" s="13">
        <v>239</v>
      </c>
      <c r="F16" s="13">
        <v>30</v>
      </c>
      <c r="G16" s="13">
        <v>17</v>
      </c>
      <c r="H16" s="13">
        <v>1446</v>
      </c>
    </row>
    <row r="17" spans="1:8">
      <c r="A17" s="13" t="s">
        <v>34</v>
      </c>
      <c r="B17" s="13">
        <v>151</v>
      </c>
      <c r="C17" s="13">
        <v>191</v>
      </c>
      <c r="D17" s="13">
        <v>140</v>
      </c>
      <c r="E17" s="13">
        <v>93</v>
      </c>
      <c r="F17" s="13">
        <v>47</v>
      </c>
      <c r="G17" s="13">
        <v>3</v>
      </c>
      <c r="H17" s="13">
        <v>625</v>
      </c>
    </row>
    <row r="18" spans="1:8">
      <c r="A18" s="13" t="s">
        <v>36</v>
      </c>
      <c r="B18" s="13">
        <v>86</v>
      </c>
      <c r="C18" s="13">
        <v>195</v>
      </c>
      <c r="D18" s="13">
        <v>114</v>
      </c>
      <c r="E18" s="13">
        <v>189</v>
      </c>
      <c r="F18" s="13">
        <v>11</v>
      </c>
      <c r="G18" s="13">
        <v>4</v>
      </c>
      <c r="H18" s="13">
        <v>599</v>
      </c>
    </row>
    <row r="19" spans="1:8">
      <c r="A19" s="13" t="s">
        <v>38</v>
      </c>
      <c r="B19" s="13">
        <v>88</v>
      </c>
      <c r="C19" s="13">
        <v>183</v>
      </c>
      <c r="D19" s="13">
        <v>122</v>
      </c>
      <c r="E19" s="13">
        <v>129</v>
      </c>
      <c r="F19" s="13">
        <v>18</v>
      </c>
      <c r="G19" s="13">
        <v>2</v>
      </c>
      <c r="H19" s="13">
        <v>542</v>
      </c>
    </row>
    <row r="20" spans="1:8">
      <c r="A20" s="13" t="s">
        <v>40</v>
      </c>
      <c r="B20" s="13">
        <v>80</v>
      </c>
      <c r="C20" s="13">
        <v>167</v>
      </c>
      <c r="D20" s="13">
        <v>124</v>
      </c>
      <c r="E20" s="13">
        <v>112</v>
      </c>
      <c r="F20" s="13">
        <v>15</v>
      </c>
      <c r="G20" s="13">
        <v>2</v>
      </c>
      <c r="H20" s="13">
        <v>500</v>
      </c>
    </row>
    <row r="21" spans="1:8">
      <c r="A21" s="13" t="s">
        <v>42</v>
      </c>
      <c r="B21" s="13">
        <v>129</v>
      </c>
      <c r="C21" s="13">
        <v>198</v>
      </c>
      <c r="D21" s="13">
        <v>218</v>
      </c>
      <c r="E21" s="13">
        <v>151</v>
      </c>
      <c r="F21" s="13">
        <v>38</v>
      </c>
      <c r="G21" s="13">
        <v>5</v>
      </c>
      <c r="H21" s="13">
        <v>739</v>
      </c>
    </row>
    <row r="22" spans="1:8">
      <c r="A22" s="13" t="s">
        <v>30</v>
      </c>
      <c r="B22" s="13">
        <v>163</v>
      </c>
      <c r="C22" s="13">
        <v>218</v>
      </c>
      <c r="D22" s="13">
        <v>205</v>
      </c>
      <c r="E22" s="13">
        <v>201</v>
      </c>
      <c r="F22" s="13">
        <v>41</v>
      </c>
      <c r="G22" s="13">
        <v>7</v>
      </c>
      <c r="H22" s="13">
        <v>835</v>
      </c>
    </row>
    <row r="23" spans="1:8">
      <c r="A23" s="13" t="s">
        <v>44</v>
      </c>
      <c r="B23" s="13">
        <v>19</v>
      </c>
      <c r="C23" s="13">
        <v>54</v>
      </c>
      <c r="D23" s="13">
        <v>30</v>
      </c>
      <c r="E23" s="13">
        <v>70</v>
      </c>
      <c r="F23" s="13">
        <v>8</v>
      </c>
      <c r="G23" s="13">
        <v>0</v>
      </c>
      <c r="H23" s="13">
        <v>181</v>
      </c>
    </row>
    <row r="24" spans="1:8">
      <c r="A24" s="33" t="s">
        <v>139</v>
      </c>
      <c r="B24" s="12">
        <v>1081</v>
      </c>
      <c r="C24" s="12">
        <v>1646</v>
      </c>
      <c r="D24" s="12">
        <v>1308</v>
      </c>
      <c r="E24" s="12">
        <v>1184</v>
      </c>
      <c r="F24" s="12">
        <v>208</v>
      </c>
      <c r="G24" s="12">
        <v>40</v>
      </c>
      <c r="H24" s="12">
        <v>5467</v>
      </c>
    </row>
    <row r="25" spans="1:8">
      <c r="A25" s="13" t="s">
        <v>46</v>
      </c>
      <c r="B25" s="13">
        <v>630</v>
      </c>
      <c r="C25" s="13">
        <v>1191</v>
      </c>
      <c r="D25" s="13">
        <v>544</v>
      </c>
      <c r="E25" s="13">
        <v>305</v>
      </c>
      <c r="F25" s="13">
        <v>127</v>
      </c>
      <c r="G25" s="13">
        <v>11</v>
      </c>
      <c r="H25" s="13">
        <v>2808</v>
      </c>
    </row>
    <row r="26" spans="1:8">
      <c r="A26" s="13" t="s">
        <v>48</v>
      </c>
      <c r="B26" s="13">
        <v>215</v>
      </c>
      <c r="C26" s="13">
        <v>345</v>
      </c>
      <c r="D26" s="13">
        <v>215</v>
      </c>
      <c r="E26" s="13">
        <v>100</v>
      </c>
      <c r="F26" s="13">
        <v>12</v>
      </c>
      <c r="G26" s="13">
        <v>3</v>
      </c>
      <c r="H26" s="13">
        <v>890</v>
      </c>
    </row>
    <row r="27" spans="1:8">
      <c r="A27" s="13" t="s">
        <v>50</v>
      </c>
      <c r="B27" s="13">
        <v>77</v>
      </c>
      <c r="C27" s="13">
        <v>317</v>
      </c>
      <c r="D27" s="13">
        <v>185</v>
      </c>
      <c r="E27" s="13">
        <v>179</v>
      </c>
      <c r="F27" s="13">
        <v>28</v>
      </c>
      <c r="G27" s="13">
        <v>3</v>
      </c>
      <c r="H27" s="13">
        <v>789</v>
      </c>
    </row>
    <row r="28" spans="1:8">
      <c r="A28" s="13" t="s">
        <v>52</v>
      </c>
      <c r="B28" s="13">
        <v>78</v>
      </c>
      <c r="C28" s="13">
        <v>191</v>
      </c>
      <c r="D28" s="13">
        <v>181</v>
      </c>
      <c r="E28" s="13">
        <v>115</v>
      </c>
      <c r="F28" s="13">
        <v>5</v>
      </c>
      <c r="G28" s="13">
        <v>5</v>
      </c>
      <c r="H28" s="13">
        <v>575</v>
      </c>
    </row>
    <row r="29" spans="1:8">
      <c r="A29" s="13" t="s">
        <v>54</v>
      </c>
      <c r="B29" s="13">
        <v>80</v>
      </c>
      <c r="C29" s="13">
        <v>448</v>
      </c>
      <c r="D29" s="13">
        <v>173</v>
      </c>
      <c r="E29" s="13">
        <v>211</v>
      </c>
      <c r="F29" s="13">
        <v>36</v>
      </c>
      <c r="G29" s="13">
        <v>2</v>
      </c>
      <c r="H29" s="13">
        <v>950</v>
      </c>
    </row>
    <row r="30" spans="1:8">
      <c r="A30" s="13" t="s">
        <v>56</v>
      </c>
      <c r="B30" s="13">
        <v>50</v>
      </c>
      <c r="C30" s="13">
        <v>86</v>
      </c>
      <c r="D30" s="13">
        <v>92</v>
      </c>
      <c r="E30" s="13">
        <v>68</v>
      </c>
      <c r="F30" s="13">
        <v>4</v>
      </c>
      <c r="G30" s="13">
        <v>2</v>
      </c>
      <c r="H30" s="13">
        <v>302</v>
      </c>
    </row>
    <row r="31" spans="1:8">
      <c r="A31" s="13" t="s">
        <v>58</v>
      </c>
      <c r="B31" s="13">
        <v>126</v>
      </c>
      <c r="C31" s="13">
        <v>557</v>
      </c>
      <c r="D31" s="13">
        <v>314</v>
      </c>
      <c r="E31" s="13">
        <v>224</v>
      </c>
      <c r="F31" s="13">
        <v>3</v>
      </c>
      <c r="G31" s="13">
        <v>3</v>
      </c>
      <c r="H31" s="13">
        <v>1227</v>
      </c>
    </row>
    <row r="32" spans="1:8">
      <c r="A32" s="13" t="s">
        <v>60</v>
      </c>
      <c r="B32" s="13">
        <v>46</v>
      </c>
      <c r="C32" s="13">
        <v>192</v>
      </c>
      <c r="D32" s="13">
        <v>101</v>
      </c>
      <c r="E32" s="13">
        <v>80</v>
      </c>
      <c r="F32" s="13">
        <v>14</v>
      </c>
      <c r="G32" s="13">
        <v>3</v>
      </c>
      <c r="H32" s="13">
        <v>436</v>
      </c>
    </row>
    <row r="33" spans="1:8">
      <c r="A33" s="13" t="s">
        <v>62</v>
      </c>
      <c r="B33" s="13">
        <v>131</v>
      </c>
      <c r="C33" s="13">
        <v>634</v>
      </c>
      <c r="D33" s="13">
        <v>324</v>
      </c>
      <c r="E33" s="13">
        <v>328</v>
      </c>
      <c r="F33" s="13">
        <v>22</v>
      </c>
      <c r="G33" s="13">
        <v>3</v>
      </c>
      <c r="H33" s="13">
        <v>1442</v>
      </c>
    </row>
    <row r="34" spans="1:8">
      <c r="A34" s="33" t="s">
        <v>140</v>
      </c>
      <c r="B34" s="12">
        <v>1433</v>
      </c>
      <c r="C34" s="12">
        <v>3961</v>
      </c>
      <c r="D34" s="12">
        <v>2129</v>
      </c>
      <c r="E34" s="12">
        <v>1610</v>
      </c>
      <c r="F34" s="12">
        <v>251</v>
      </c>
      <c r="G34" s="12">
        <v>35</v>
      </c>
      <c r="H34" s="12">
        <v>9419</v>
      </c>
    </row>
    <row r="35" spans="1:8">
      <c r="A35" s="13" t="s">
        <v>9</v>
      </c>
      <c r="B35" s="13">
        <v>122</v>
      </c>
      <c r="C35" s="13">
        <v>110</v>
      </c>
      <c r="D35" s="13">
        <v>84</v>
      </c>
      <c r="E35" s="13">
        <v>30</v>
      </c>
      <c r="F35" s="13">
        <v>5</v>
      </c>
      <c r="G35" s="13">
        <v>3</v>
      </c>
      <c r="H35" s="13">
        <v>354</v>
      </c>
    </row>
    <row r="36" spans="1:8">
      <c r="A36" s="13" t="s">
        <v>64</v>
      </c>
      <c r="B36" s="13">
        <v>105</v>
      </c>
      <c r="C36" s="13">
        <v>103</v>
      </c>
      <c r="D36" s="13">
        <v>78</v>
      </c>
      <c r="E36" s="13">
        <v>41</v>
      </c>
      <c r="F36" s="13">
        <v>4</v>
      </c>
      <c r="G36" s="13">
        <v>6</v>
      </c>
      <c r="H36" s="13">
        <v>337</v>
      </c>
    </row>
    <row r="37" spans="1:8">
      <c r="A37" s="13" t="s">
        <v>65</v>
      </c>
      <c r="B37" s="13">
        <v>44</v>
      </c>
      <c r="C37" s="13">
        <v>109</v>
      </c>
      <c r="D37" s="13">
        <v>89</v>
      </c>
      <c r="E37" s="13">
        <v>76</v>
      </c>
      <c r="F37" s="13">
        <v>5</v>
      </c>
      <c r="G37" s="13">
        <v>0</v>
      </c>
      <c r="H37" s="13">
        <v>323</v>
      </c>
    </row>
    <row r="38" spans="1:8">
      <c r="A38" s="13" t="s">
        <v>67</v>
      </c>
      <c r="B38" s="13">
        <v>173</v>
      </c>
      <c r="C38" s="13">
        <v>251</v>
      </c>
      <c r="D38" s="13">
        <v>164</v>
      </c>
      <c r="E38" s="13">
        <v>137</v>
      </c>
      <c r="F38" s="13">
        <v>9</v>
      </c>
      <c r="G38" s="13">
        <v>8</v>
      </c>
      <c r="H38" s="13">
        <v>742</v>
      </c>
    </row>
    <row r="39" spans="1:8">
      <c r="A39" s="13" t="s">
        <v>69</v>
      </c>
      <c r="B39" s="13">
        <v>70</v>
      </c>
      <c r="C39" s="13">
        <v>138</v>
      </c>
      <c r="D39" s="13">
        <v>104</v>
      </c>
      <c r="E39" s="13">
        <v>107</v>
      </c>
      <c r="F39" s="13">
        <v>11</v>
      </c>
      <c r="G39" s="13">
        <v>3</v>
      </c>
      <c r="H39" s="13">
        <v>433</v>
      </c>
    </row>
    <row r="40" spans="1:8">
      <c r="A40" s="13" t="s">
        <v>14</v>
      </c>
      <c r="B40" s="13">
        <v>100</v>
      </c>
      <c r="C40" s="13">
        <v>163</v>
      </c>
      <c r="D40" s="13">
        <v>114</v>
      </c>
      <c r="E40" s="13">
        <v>128</v>
      </c>
      <c r="F40" s="13">
        <v>15</v>
      </c>
      <c r="G40" s="13">
        <v>0</v>
      </c>
      <c r="H40" s="13">
        <v>520</v>
      </c>
    </row>
    <row r="41" spans="1:8">
      <c r="A41" s="13" t="s">
        <v>71</v>
      </c>
      <c r="B41" s="13">
        <v>101</v>
      </c>
      <c r="C41" s="13">
        <v>222</v>
      </c>
      <c r="D41" s="13">
        <v>119</v>
      </c>
      <c r="E41" s="13">
        <v>143</v>
      </c>
      <c r="F41" s="13">
        <v>9</v>
      </c>
      <c r="G41" s="13">
        <v>6</v>
      </c>
      <c r="H41" s="13">
        <v>600</v>
      </c>
    </row>
    <row r="42" spans="1:8">
      <c r="A42" s="13" t="s">
        <v>18</v>
      </c>
      <c r="B42" s="13">
        <v>168</v>
      </c>
      <c r="C42" s="13">
        <v>155</v>
      </c>
      <c r="D42" s="13">
        <v>122</v>
      </c>
      <c r="E42" s="13">
        <v>78</v>
      </c>
      <c r="F42" s="13">
        <v>9</v>
      </c>
      <c r="G42" s="13">
        <v>4</v>
      </c>
      <c r="H42" s="13">
        <v>536</v>
      </c>
    </row>
    <row r="43" spans="1:8">
      <c r="A43" s="13" t="s">
        <v>26</v>
      </c>
      <c r="B43" s="13">
        <v>72</v>
      </c>
      <c r="C43" s="13">
        <v>41</v>
      </c>
      <c r="D43" s="13">
        <v>48</v>
      </c>
      <c r="E43" s="13">
        <v>31</v>
      </c>
      <c r="F43" s="13">
        <v>0</v>
      </c>
      <c r="G43" s="13">
        <v>2</v>
      </c>
      <c r="H43" s="13">
        <v>194</v>
      </c>
    </row>
    <row r="44" spans="1:8">
      <c r="A44" s="13" t="s">
        <v>73</v>
      </c>
      <c r="B44" s="13">
        <v>52</v>
      </c>
      <c r="C44" s="13">
        <v>112</v>
      </c>
      <c r="D44" s="13">
        <v>80</v>
      </c>
      <c r="E44" s="13">
        <v>57</v>
      </c>
      <c r="F44" s="13">
        <v>4</v>
      </c>
      <c r="G44" s="13">
        <v>1</v>
      </c>
      <c r="H44" s="13">
        <v>306</v>
      </c>
    </row>
    <row r="45" spans="1:8">
      <c r="A45" s="13" t="s">
        <v>75</v>
      </c>
      <c r="B45" s="13">
        <v>21</v>
      </c>
      <c r="C45" s="13">
        <v>46</v>
      </c>
      <c r="D45" s="13">
        <v>30</v>
      </c>
      <c r="E45" s="13">
        <v>32</v>
      </c>
      <c r="F45" s="13">
        <v>1</v>
      </c>
      <c r="G45" s="13">
        <v>1</v>
      </c>
      <c r="H45" s="13">
        <v>131</v>
      </c>
    </row>
    <row r="46" spans="1:8">
      <c r="A46" s="13" t="s">
        <v>77</v>
      </c>
      <c r="B46" s="13">
        <v>90</v>
      </c>
      <c r="C46" s="13">
        <v>150</v>
      </c>
      <c r="D46" s="13">
        <v>138</v>
      </c>
      <c r="E46" s="13">
        <v>109</v>
      </c>
      <c r="F46" s="13">
        <v>14</v>
      </c>
      <c r="G46" s="13">
        <v>2</v>
      </c>
      <c r="H46" s="13">
        <v>503</v>
      </c>
    </row>
    <row r="47" spans="1:8">
      <c r="A47" s="33" t="s">
        <v>141</v>
      </c>
      <c r="B47" s="12">
        <v>1118</v>
      </c>
      <c r="C47" s="12">
        <v>1600</v>
      </c>
      <c r="D47" s="12">
        <v>1170</v>
      </c>
      <c r="E47" s="12">
        <v>969</v>
      </c>
      <c r="F47" s="12">
        <v>86</v>
      </c>
      <c r="G47" s="12">
        <v>36</v>
      </c>
      <c r="H47" s="12">
        <v>4979</v>
      </c>
    </row>
    <row r="48" spans="1:8">
      <c r="A48" s="13" t="s">
        <v>79</v>
      </c>
      <c r="B48" s="13">
        <v>309</v>
      </c>
      <c r="C48" s="13">
        <v>336</v>
      </c>
      <c r="D48" s="13">
        <v>234</v>
      </c>
      <c r="E48" s="13">
        <v>145</v>
      </c>
      <c r="F48" s="13">
        <v>41</v>
      </c>
      <c r="G48" s="13">
        <v>11</v>
      </c>
      <c r="H48" s="13">
        <v>1076</v>
      </c>
    </row>
    <row r="49" spans="1:8">
      <c r="A49" s="13" t="s">
        <v>81</v>
      </c>
      <c r="B49" s="13">
        <v>91</v>
      </c>
      <c r="C49" s="13">
        <v>162</v>
      </c>
      <c r="D49" s="13">
        <v>119</v>
      </c>
      <c r="E49" s="13">
        <v>91</v>
      </c>
      <c r="F49" s="13">
        <v>19</v>
      </c>
      <c r="G49" s="13">
        <v>3</v>
      </c>
      <c r="H49" s="13">
        <v>485</v>
      </c>
    </row>
    <row r="50" spans="1:8">
      <c r="A50" s="13" t="s">
        <v>82</v>
      </c>
      <c r="B50" s="13">
        <v>114</v>
      </c>
      <c r="C50" s="13">
        <v>227</v>
      </c>
      <c r="D50" s="13">
        <v>149</v>
      </c>
      <c r="E50" s="13">
        <v>155</v>
      </c>
      <c r="F50" s="13">
        <v>21</v>
      </c>
      <c r="G50" s="13">
        <v>4</v>
      </c>
      <c r="H50" s="13">
        <v>670</v>
      </c>
    </row>
    <row r="51" spans="1:8">
      <c r="A51" s="13" t="s">
        <v>84</v>
      </c>
      <c r="B51" s="13">
        <v>121</v>
      </c>
      <c r="C51" s="13">
        <v>241</v>
      </c>
      <c r="D51" s="13">
        <v>197</v>
      </c>
      <c r="E51" s="13">
        <v>144</v>
      </c>
      <c r="F51" s="13">
        <v>23</v>
      </c>
      <c r="G51" s="13">
        <v>4</v>
      </c>
      <c r="H51" s="13">
        <v>730</v>
      </c>
    </row>
    <row r="52" spans="1:8">
      <c r="A52" s="13" t="s">
        <v>86</v>
      </c>
      <c r="B52" s="13">
        <v>86</v>
      </c>
      <c r="C52" s="13">
        <v>216</v>
      </c>
      <c r="D52" s="13">
        <v>118</v>
      </c>
      <c r="E52" s="13">
        <v>161</v>
      </c>
      <c r="F52" s="13">
        <v>35</v>
      </c>
      <c r="G52" s="13">
        <v>3</v>
      </c>
      <c r="H52" s="13">
        <v>619</v>
      </c>
    </row>
    <row r="53" spans="1:8">
      <c r="A53" s="13" t="s">
        <v>88</v>
      </c>
      <c r="B53" s="13">
        <v>133</v>
      </c>
      <c r="C53" s="13">
        <v>205</v>
      </c>
      <c r="D53" s="13">
        <v>154</v>
      </c>
      <c r="E53" s="13">
        <v>107</v>
      </c>
      <c r="F53" s="13">
        <v>18</v>
      </c>
      <c r="G53" s="13">
        <v>3</v>
      </c>
      <c r="H53" s="13">
        <v>620</v>
      </c>
    </row>
    <row r="54" spans="1:8">
      <c r="A54" s="13" t="s">
        <v>90</v>
      </c>
      <c r="B54" s="13">
        <v>61</v>
      </c>
      <c r="C54" s="13">
        <v>130</v>
      </c>
      <c r="D54" s="13">
        <v>91</v>
      </c>
      <c r="E54" s="13">
        <v>88</v>
      </c>
      <c r="F54" s="13">
        <v>12</v>
      </c>
      <c r="G54" s="13">
        <v>5</v>
      </c>
      <c r="H54" s="13">
        <v>387</v>
      </c>
    </row>
    <row r="55" spans="1:8">
      <c r="A55" s="33" t="s">
        <v>142</v>
      </c>
      <c r="B55" s="12">
        <v>915</v>
      </c>
      <c r="C55" s="12">
        <v>1517</v>
      </c>
      <c r="D55" s="12">
        <v>1062</v>
      </c>
      <c r="E55" s="12">
        <v>891</v>
      </c>
      <c r="F55" s="12">
        <v>169</v>
      </c>
      <c r="G55" s="12">
        <v>33</v>
      </c>
      <c r="H55" s="12">
        <v>4587</v>
      </c>
    </row>
    <row r="56" spans="1:8">
      <c r="A56" s="13" t="s">
        <v>92</v>
      </c>
      <c r="B56" s="13">
        <v>14</v>
      </c>
      <c r="C56" s="13">
        <v>12</v>
      </c>
      <c r="D56" s="13">
        <v>8</v>
      </c>
      <c r="E56" s="13">
        <v>10</v>
      </c>
      <c r="F56" s="13">
        <v>1</v>
      </c>
      <c r="G56" s="13">
        <v>1</v>
      </c>
      <c r="H56" s="13">
        <v>46</v>
      </c>
    </row>
    <row r="57" spans="1:8">
      <c r="A57" s="33" t="s">
        <v>107</v>
      </c>
      <c r="B57" s="12">
        <f t="shared" ref="B57:H57" si="0">SUM(B15,B24,B34,B47,B55,B56)</f>
        <v>10802</v>
      </c>
      <c r="C57" s="12">
        <f t="shared" si="0"/>
        <v>12287</v>
      </c>
      <c r="D57" s="12">
        <f t="shared" si="0"/>
        <v>9595</v>
      </c>
      <c r="E57" s="12">
        <f t="shared" si="0"/>
        <v>6200</v>
      </c>
      <c r="F57" s="12">
        <f t="shared" si="0"/>
        <v>856</v>
      </c>
      <c r="G57" s="12">
        <f t="shared" si="0"/>
        <v>309</v>
      </c>
      <c r="H57" s="12">
        <f t="shared" si="0"/>
        <v>40049</v>
      </c>
    </row>
  </sheetData>
  <mergeCells count="3">
    <mergeCell ref="B4:G4"/>
    <mergeCell ref="H4:H5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bezdarba_limenis</vt:lpstr>
      <vt:lpstr>dzimumi_problemgrupas</vt:lpstr>
      <vt:lpstr>vecuma_grupas</vt:lpstr>
      <vt:lpstr>bezdarba_ilgums</vt:lpstr>
      <vt:lpstr>izglitibas_limenis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Mārtiņš Leja</dc:creator>
  <cp:lastModifiedBy>Jānis Mārtiņš Leja</cp:lastModifiedBy>
  <dcterms:created xsi:type="dcterms:W3CDTF">2022-09-14T06:01:16Z</dcterms:created>
  <dcterms:modified xsi:type="dcterms:W3CDTF">2026-10-09T13:45:31Z</dcterms:modified>
</cp:coreProperties>
</file>