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\\lm.local\nva\NVAShare\Attistibas_un_analitikas_dep\ASN\Janis_Martins\Atskaites\oficiālā statistika\2025\decembris_2025\bezdarbnieki\"/>
    </mc:Choice>
  </mc:AlternateContent>
  <xr:revisionPtr revIDLastSave="0" documentId="13_ncr:1_{D11B21F6-38B4-4F86-85AA-51E96B12928B}" xr6:coauthVersionLast="36" xr6:coauthVersionMax="36" xr10:uidLastSave="{00000000-0000-0000-0000-000000000000}"/>
  <bookViews>
    <workbookView xWindow="0" yWindow="0" windowWidth="28800" windowHeight="12225" xr2:uid="{6B5AA563-5210-413F-A516-EF31FAF46E96}"/>
  </bookViews>
  <sheets>
    <sheet name="bezdarba_limenis" sheetId="6" r:id="rId1"/>
    <sheet name="dzimumi_problemgrupas" sheetId="2" r:id="rId2"/>
    <sheet name="vecuma_grupas" sheetId="3" r:id="rId3"/>
    <sheet name="bezdarba_ilgums" sheetId="4" r:id="rId4"/>
    <sheet name="izglitibas_limenis" sheetId="5" r:id="rId5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7" i="5" l="1"/>
  <c r="G57" i="5"/>
  <c r="F57" i="5"/>
  <c r="E57" i="5"/>
  <c r="D57" i="5"/>
  <c r="C57" i="5"/>
  <c r="B57" i="5"/>
  <c r="F57" i="4"/>
  <c r="E57" i="4"/>
  <c r="D57" i="4"/>
  <c r="C57" i="4"/>
  <c r="B57" i="4"/>
  <c r="C57" i="3"/>
  <c r="D57" i="3"/>
  <c r="E57" i="3"/>
  <c r="F57" i="3"/>
  <c r="G57" i="3"/>
  <c r="H57" i="3"/>
  <c r="I57" i="3"/>
  <c r="J57" i="3"/>
  <c r="K57" i="3"/>
  <c r="L57" i="3"/>
  <c r="B57" i="3"/>
  <c r="C57" i="2"/>
  <c r="D57" i="2"/>
  <c r="E57" i="2"/>
  <c r="F57" i="2"/>
  <c r="G57" i="2"/>
  <c r="H57" i="2"/>
  <c r="B57" i="2"/>
  <c r="C5" i="6" l="1"/>
</calcChain>
</file>

<file path=xl/sharedStrings.xml><?xml version="1.0" encoding="utf-8"?>
<sst xmlns="http://schemas.openxmlformats.org/spreadsheetml/2006/main" count="363" uniqueCount="144">
  <si>
    <t>Reģistrēto bezdarbnieku skaits sadalījumā pa pilsētām un novadiem</t>
  </si>
  <si>
    <t>ATVK kods</t>
  </si>
  <si>
    <t>Reģistrēto bezdarbnieku skaits</t>
  </si>
  <si>
    <t>Bezdarba līmenis *) (%)</t>
  </si>
  <si>
    <t>Valstī</t>
  </si>
  <si>
    <t>Rīga</t>
  </si>
  <si>
    <t>0001000</t>
  </si>
  <si>
    <t>Jūrmala</t>
  </si>
  <si>
    <t>0004000</t>
  </si>
  <si>
    <t>Ogre</t>
  </si>
  <si>
    <t>Ādažu novads</t>
  </si>
  <si>
    <t>0023000</t>
  </si>
  <si>
    <t>Ķekavas novads</t>
  </si>
  <si>
    <t>0034000</t>
  </si>
  <si>
    <t>Limbažu novads</t>
  </si>
  <si>
    <t>0035000</t>
  </si>
  <si>
    <t>Mārupes novads</t>
  </si>
  <si>
    <t>0039000</t>
  </si>
  <si>
    <t>Ogres novads</t>
  </si>
  <si>
    <t>0040000</t>
  </si>
  <si>
    <t>Olaines novads</t>
  </si>
  <si>
    <t>0041000</t>
  </si>
  <si>
    <t>Ropažu novads</t>
  </si>
  <si>
    <t>0044000</t>
  </si>
  <si>
    <t>Salaspils novads</t>
  </si>
  <si>
    <t>0045000</t>
  </si>
  <si>
    <t>Saulkrastu novads</t>
  </si>
  <si>
    <t>0047000</t>
  </si>
  <si>
    <t>Siguldas novads</t>
  </si>
  <si>
    <t>0048000</t>
  </si>
  <si>
    <t>Tukuma novads</t>
  </si>
  <si>
    <t>0052000</t>
  </si>
  <si>
    <t>Liepāja</t>
  </si>
  <si>
    <t>0005000</t>
  </si>
  <si>
    <t>Ventspils</t>
  </si>
  <si>
    <t>0007000</t>
  </si>
  <si>
    <t>Dienvidkurzemes novads</t>
  </si>
  <si>
    <t>0027000</t>
  </si>
  <si>
    <t>Kuldīgas novads</t>
  </si>
  <si>
    <t>0033000</t>
  </si>
  <si>
    <t>Saldus novads</t>
  </si>
  <si>
    <t>0046000</t>
  </si>
  <si>
    <t>Talsu novads</t>
  </si>
  <si>
    <t>0051000</t>
  </si>
  <si>
    <t>Ventspils novads</t>
  </si>
  <si>
    <t>0056000</t>
  </si>
  <si>
    <t>Daugavpils</t>
  </si>
  <si>
    <t>0002000</t>
  </si>
  <si>
    <t>Rēzekne</t>
  </si>
  <si>
    <t>0006000</t>
  </si>
  <si>
    <t>Augšdaugavas novads</t>
  </si>
  <si>
    <t>0022000</t>
  </si>
  <si>
    <t>Balvu novads</t>
  </si>
  <si>
    <t>0024000</t>
  </si>
  <si>
    <t>Krāslavas novads</t>
  </si>
  <si>
    <t>0032000</t>
  </si>
  <si>
    <t>Līvānu novads</t>
  </si>
  <si>
    <t>0036000</t>
  </si>
  <si>
    <t>Ludzas novads</t>
  </si>
  <si>
    <t>0037000</t>
  </si>
  <si>
    <t>Preiļu novads</t>
  </si>
  <si>
    <t>0042000</t>
  </si>
  <si>
    <t>Rēzeknes novads</t>
  </si>
  <si>
    <t>0043000</t>
  </si>
  <si>
    <t>Valmiera</t>
  </si>
  <si>
    <t>Alūksnes novads</t>
  </si>
  <si>
    <t>0021000</t>
  </si>
  <si>
    <t>Cēsu novads</t>
  </si>
  <si>
    <t>0026000</t>
  </si>
  <si>
    <t>Gulbenes novads</t>
  </si>
  <si>
    <t>0029000</t>
  </si>
  <si>
    <t>Madonas novads</t>
  </si>
  <si>
    <t>0038000</t>
  </si>
  <si>
    <t>Smiltenes novads</t>
  </si>
  <si>
    <t>0049000</t>
  </si>
  <si>
    <t>Valkas novads</t>
  </si>
  <si>
    <t>0053000</t>
  </si>
  <si>
    <t>Valmieras novads</t>
  </si>
  <si>
    <t>0054000</t>
  </si>
  <si>
    <t>Jelgava</t>
  </si>
  <si>
    <t>0003000</t>
  </si>
  <si>
    <t>Jēkabpils</t>
  </si>
  <si>
    <t>Aizkraukles novads</t>
  </si>
  <si>
    <t>0020000</t>
  </si>
  <si>
    <t>Bauskas novads</t>
  </si>
  <si>
    <t>0025000</t>
  </si>
  <si>
    <t>Dobeles novads</t>
  </si>
  <si>
    <t>0028000</t>
  </si>
  <si>
    <t>Jelgavas novads</t>
  </si>
  <si>
    <t>0030000</t>
  </si>
  <si>
    <t>Jēkabpils novads</t>
  </si>
  <si>
    <t>0031000</t>
  </si>
  <si>
    <t>Ārzemju adrese</t>
  </si>
  <si>
    <t xml:space="preserve">                                                  reģistrēto bezdarbnieku skaits</t>
  </si>
  <si>
    <t xml:space="preserve">            Bezdarba līmenis = ----------------------------------------------------  x 100.</t>
  </si>
  <si>
    <t xml:space="preserve">                                           iedzīvotāju  skaits darbspējas vecumā</t>
  </si>
  <si>
    <t>* Aprēķinot bezdarba līmeni, jāvadās pēc Centrālās statistikas pārvaldes datiem</t>
  </si>
  <si>
    <t>par darbspējas vecuma iedzīvotāju skaitu Latvijas administratīvajās teritorijās.</t>
  </si>
  <si>
    <t>Reģistrēto bezdarbnieku skaits sadalījumā pa dzimumiem, problēmgrupām</t>
  </si>
  <si>
    <t>Dzimums</t>
  </si>
  <si>
    <t>Problēmgrupas</t>
  </si>
  <si>
    <t>Sievietes</t>
  </si>
  <si>
    <t>Vīrieši</t>
  </si>
  <si>
    <t>Ilgstošie bezdarbnieki</t>
  </si>
  <si>
    <t>Invalīdi - bezdarbnieki</t>
  </si>
  <si>
    <t>Jaunieši vecumā 15 - 24 gadi</t>
  </si>
  <si>
    <t>Pirmspensijas vecuma bezdarbnieki</t>
  </si>
  <si>
    <t>Kopā</t>
  </si>
  <si>
    <t>Reģistrēto bezdarbnieku skaits sadalījumā pa vecuma grupām</t>
  </si>
  <si>
    <t>Vecuma grupas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</si>
  <si>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</si>
  <si>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</si>
  <si>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</si>
  <si>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</si>
  <si>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</si>
  <si>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</si>
  <si>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</si>
  <si>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</si>
  <si>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</si>
  <si>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un vairāk</t>
  </si>
  <si>
    <t>Reģistrēto bezdarbnieku skaits sadalījumā pēc bezdarba ilguma</t>
  </si>
  <si>
    <t>Bezdarba ilgums</t>
  </si>
  <si>
    <t>līdz 6 mēn.</t>
  </si>
  <si>
    <t>6 - 12 mēn.</t>
  </si>
  <si>
    <t>1 - 3 gadi</t>
  </si>
  <si>
    <t>3 gadi un vairāk</t>
  </si>
  <si>
    <t>Reģistrēto bezdarbnieku skaits sadalījumā pēc izglītības līmeņa</t>
  </si>
  <si>
    <t>Izglītības līmenis</t>
  </si>
  <si>
    <t>augstākā izglītība</t>
  </si>
  <si>
    <t>profesionālā izglītība</t>
  </si>
  <si>
    <t>vispārējā vidējā izglītība</t>
  </si>
  <si>
    <t>pamatizglītība</t>
  </si>
  <si>
    <t>zemāka par pamatizglītību</t>
  </si>
  <si>
    <t>nav norādīta</t>
  </si>
  <si>
    <t>0040010</t>
  </si>
  <si>
    <t>0054010</t>
  </si>
  <si>
    <t>0031010</t>
  </si>
  <si>
    <t>Valstpilsētas un novadi</t>
  </si>
  <si>
    <t>Rīgas reģions</t>
  </si>
  <si>
    <t>Kurzemes reģions</t>
  </si>
  <si>
    <t>Latgales reģions</t>
  </si>
  <si>
    <t>Vidzemes reģions</t>
  </si>
  <si>
    <t>Zemgales reģions</t>
  </si>
  <si>
    <t>2025.gada 31.decembris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</si>
</sst>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1"/>
      <color theme="1"/>
      <name val="Calibri"/>
      <family val="2"/>
      <charset val="186"/>
      <scheme val="minor"/>
    </font>
    <font>
      <sz val="10"/>
      <name val="Times New Roman BaltRim"/>
      <charset val="186"/>
    </font>
    <font>
      <b/>
      <sz val="14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name val="Arial"/>
      <family val="2"/>
      <charset val="186"/>
    </font>
    <font>
      <sz val="11"/>
      <color theme="0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6BA539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0" fillId="0" borderId="0"/>
  </cellStyleXfs>
  <cellXfs count="80"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/>
    </xf>
    <xf numFmtId="0" fontId="6" fillId="0" borderId="0" xfId="0" applyFont="1"/>
    <xf numFmtId="0" fontId="3" fillId="0" borderId="4" xfId="0" applyFont="1" applyFill="1" applyBorder="1"/>
    <xf numFmtId="0" fontId="3" fillId="0" borderId="3" xfId="0" applyFont="1" applyFill="1" applyBorder="1" applyAlignment="1" applyProtection="1">
      <alignment horizontal="left"/>
      <protection locked="0"/>
    </xf>
    <xf numFmtId="0" fontId="3" fillId="0" borderId="3" xfId="0" applyFont="1" applyFill="1" applyBorder="1"/>
    <xf numFmtId="0" fontId="3" fillId="0" borderId="0" xfId="0" applyFont="1" applyFill="1"/>
    <xf numFmtId="49" fontId="3" fillId="0" borderId="0" xfId="0" applyNumberFormat="1" applyFont="1" applyFill="1"/>
    <xf numFmtId="0" fontId="3" fillId="0" borderId="0" xfId="0" applyFont="1" applyFill="1" applyBorder="1"/>
    <xf numFmtId="0" fontId="8" fillId="2" borderId="4" xfId="0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9" fillId="2" borderId="4" xfId="0" applyFont="1" applyFill="1" applyBorder="1"/>
    <xf numFmtId="0" fontId="6" fillId="0" borderId="4" xfId="0" applyFont="1" applyBorder="1"/>
    <xf numFmtId="0" fontId="3" fillId="0" borderId="6" xfId="0" applyFont="1" applyFill="1" applyBorder="1"/>
    <xf numFmtId="0" fontId="8" fillId="2" borderId="4" xfId="0" applyFont="1" applyFill="1" applyBorder="1"/>
    <xf numFmtId="0" fontId="8" fillId="2" borderId="4" xfId="0" applyFont="1" applyFill="1" applyBorder="1" applyAlignment="1">
      <alignment horizontal="center" wrapText="1"/>
    </xf>
    <xf numFmtId="0" fontId="6" fillId="0" borderId="0" xfId="0" applyFont="1" applyFill="1"/>
    <xf numFmtId="0" fontId="3" fillId="0" borderId="0" xfId="0" applyFont="1" applyFill="1" applyBorder="1" applyAlignment="1"/>
    <xf numFmtId="0" fontId="11" fillId="3" borderId="0" xfId="0" applyFont="1" applyFill="1"/>
    <xf numFmtId="164" fontId="6" fillId="0" borderId="4" xfId="0" applyNumberFormat="1" applyFont="1" applyBorder="1"/>
    <xf numFmtId="0" fontId="4" fillId="2" borderId="7" xfId="2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/>
    </xf>
    <xf numFmtId="0" fontId="3" fillId="0" borderId="8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/>
    <xf numFmtId="0" fontId="3" fillId="0" borderId="8" xfId="0" applyFont="1" applyFill="1" applyBorder="1"/>
    <xf numFmtId="0" fontId="5" fillId="2" borderId="9" xfId="0" applyFont="1" applyFill="1" applyBorder="1"/>
    <xf numFmtId="0" fontId="9" fillId="2" borderId="4" xfId="0" applyFont="1" applyFill="1" applyBorder="1" applyAlignment="1">
      <alignment horizontal="right" vertical="center" wrapText="1"/>
    </xf>
    <xf numFmtId="0" fontId="3" fillId="0" borderId="10" xfId="0" applyFont="1" applyFill="1" applyBorder="1" applyAlignment="1">
      <alignment horizontal="left"/>
    </xf>
    <xf numFmtId="0" fontId="6" fillId="0" borderId="2" xfId="0" applyFont="1" applyBorder="1"/>
    <xf numFmtId="0" fontId="9" fillId="2" borderId="1" xfId="0" applyFont="1" applyFill="1" applyBorder="1"/>
    <xf numFmtId="164" fontId="6" fillId="0" borderId="2" xfId="0" applyNumberFormat="1" applyFont="1" applyBorder="1"/>
    <xf numFmtId="0" fontId="4" fillId="2" borderId="1" xfId="2" applyFont="1" applyFill="1" applyBorder="1" applyAlignment="1">
      <alignment horizontal="center" vertical="center" wrapText="1"/>
    </xf>
    <xf numFmtId="0" fontId="5" fillId="2" borderId="3" xfId="0" applyFont="1" applyFill="1" applyBorder="1"/>
    <xf numFmtId="0" fontId="5" fillId="2" borderId="3" xfId="0" applyFont="1" applyFill="1" applyBorder="1"/>
    <xf numFmtId="0" fontId="5" fillId="2" borderId="3" xfId="0" applyFont="1" applyFill="1" applyBorder="1"/>
    <xf numFmtId="0" fontId="5" fillId="2" borderId="3" xfId="0" applyFont="1" applyFill="1" applyBorder="1"/>
    <xf numFmtId="0" fontId="5" fillId="2" borderId="5" xfId="0" applyFont="1" applyFill="1" applyBorder="1"/>
    <xf numFmtId="0" fontId="7" fillId="0" borderId="0" xfId="0" applyFont="1" applyFill="1" applyBorder="1"/>
    <xf numFmtId="0" fontId="6" fillId="0" borderId="0" xfId="0" applyFont="1" applyBorder="1"/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7" fillId="0" borderId="0" xfId="0" applyFont="1" applyFill="1" applyBorder="1"/>
    <xf numFmtId="0" fontId="6" fillId="0" borderId="0" xfId="0" applyFont="1" applyBorder="1"/>
    <xf numFmtId="0" fontId="9" fillId="2" borderId="4" xfId="0" applyFont="1" applyFill="1" applyBorder="1" applyAlignment="1">
      <alignment horizontal="left" vertical="center" wrapText="1"/>
    </xf>
    <xf numFmtId="0" fontId="7" fillId="0" borderId="0" xfId="0" applyFont="1" applyFill="1" applyBorder="1"/>
    <xf numFmtId="0" fontId="6" fillId="0" borderId="0" xfId="0" applyFont="1" applyBorder="1"/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7" fillId="0" borderId="0" xfId="0" applyFont="1" applyFill="1" applyBorder="1"/>
    <xf numFmtId="0" fontId="6" fillId="0" borderId="0" xfId="0" applyFont="1" applyBorder="1"/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11" fillId="4" borderId="0" xfId="0" applyFont="1" applyFill="1"/>
    <xf numFmtId="164" fontId="9" fillId="2" borderId="4" xfId="0" applyNumberFormat="1" applyFont="1" applyFill="1" applyBorder="1"/>
    <xf numFmtId="164" fontId="9" fillId="2" borderId="11" xfId="0" applyNumberFormat="1" applyFont="1" applyFill="1" applyBorder="1"/>
    <xf numFmtId="0" fontId="2" fillId="0" borderId="0" xfId="1" applyFont="1" applyFill="1" applyAlignment="1">
      <alignment horizontal="center" wrapText="1"/>
    </xf>
    <xf numFmtId="0" fontId="3" fillId="0" borderId="0" xfId="1" applyFont="1" applyFill="1" applyAlignment="1">
      <alignment horizont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/>
    </xf>
  </cellXfs>
  <cellStyles count="4">
    <cellStyle name="Normal" xfId="0" builtinId="0"/>
    <cellStyle name="Normal 2" xfId="2" xr:uid="{AE9339B2-20D5-4EF1-A1EB-930A8A362201}"/>
    <cellStyle name="Normal 2 2" xfId="3" xr:uid="{7F30E7AE-9D4C-4976-B7C5-B1D8E5C02EA2}"/>
    <cellStyle name="Normal_Stat veidl 2004" xfId="1" xr:uid="{4573A990-F8F6-4A7F-A0D4-0692A5BE6EE9}"/>
  </cellStyles>
  <dxfs count="0"/>
  <tableStyles count="0" defaultTableStyle="TableStyleMedium2" defaultPivotStyle="PivotStyleLight16"/>
  <colors>
    <mruColors>
      <color rgb="FF0000FF"/>
      <color rgb="FF6BA539"/>
      <color rgb="FF66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FB5AF-1380-4FD5-9F4A-73671EC270A4}">
  <dimension ref="A1:E62"/>
  <sheetViews>
    <sheetView tabSelected="1" workbookViewId="0">
      <selection activeCell="H18" sqref="H18"/>
    </sheetView>
  </sheetViews>
  <sheetFormatPr defaultRowHeight="15"/>
  <cols>
    <col min="1" max="1" width="22.140625" customWidth="1"/>
    <col min="2" max="2" width="18.140625" customWidth="1"/>
    <col min="3" max="3" width="20.28515625" customWidth="1"/>
    <col min="4" max="4" width="15.85546875" customWidth="1"/>
    <col min="5" max="5" width="9.140625" style="22" hidden="1" customWidth="1"/>
  </cols>
  <sheetData>
    <row r="1" spans="1:5" ht="18.75">
      <c r="A1" s="76" t="s">
        <v>0</v>
      </c>
      <c r="B1" s="76"/>
      <c r="C1" s="76"/>
      <c r="D1" s="76"/>
    </row>
    <row r="2" spans="1:5">
      <c r="A2" s="77" t="s">
        <v>143</v>
      </c>
      <c r="B2" s="77"/>
      <c r="C2" s="77"/>
      <c r="D2" s="77"/>
    </row>
    <row r="3" spans="1:5" ht="15.75" thickBot="1">
      <c r="A3" s="1"/>
      <c r="B3" s="2"/>
      <c r="C3" s="1"/>
      <c r="D3" s="21"/>
    </row>
    <row r="4" spans="1:5" ht="26.25" thickBot="1">
      <c r="A4" s="35" t="s">
        <v>137</v>
      </c>
      <c r="B4" s="3" t="s">
        <v>1</v>
      </c>
      <c r="C4" s="3" t="s">
        <v>2</v>
      </c>
      <c r="D4" s="3" t="s">
        <v>3</v>
      </c>
    </row>
    <row r="5" spans="1:5" ht="15.75" thickBot="1">
      <c r="A5" s="24" t="s">
        <v>4</v>
      </c>
      <c r="B5" s="24"/>
      <c r="C5" s="33">
        <f>SUM(C15,C24,C34,C47,C55,C56)</f>
        <v>43672</v>
      </c>
      <c r="D5" s="75">
        <v>3.8</v>
      </c>
      <c r="E5" s="73">
        <v>1151548</v>
      </c>
    </row>
    <row r="6" spans="1:5">
      <c r="A6" s="4" t="s">
        <v>5</v>
      </c>
      <c r="B6" s="31" t="s">
        <v>6</v>
      </c>
      <c r="C6" s="32">
        <v>11214</v>
      </c>
      <c r="D6" s="34">
        <v>3.1</v>
      </c>
      <c r="E6" s="22">
        <v>367046</v>
      </c>
    </row>
    <row r="7" spans="1:5">
      <c r="A7" s="4" t="s">
        <v>7</v>
      </c>
      <c r="B7" s="25" t="s">
        <v>8</v>
      </c>
      <c r="C7" s="16">
        <v>1064</v>
      </c>
      <c r="D7" s="23">
        <v>3.3</v>
      </c>
      <c r="E7" s="22">
        <v>32412</v>
      </c>
    </row>
    <row r="8" spans="1:5">
      <c r="A8" s="7" t="s">
        <v>10</v>
      </c>
      <c r="B8" s="26" t="s">
        <v>11</v>
      </c>
      <c r="C8" s="16">
        <v>398</v>
      </c>
      <c r="D8" s="23">
        <v>2.6</v>
      </c>
      <c r="E8" s="22">
        <v>15048</v>
      </c>
    </row>
    <row r="9" spans="1:5">
      <c r="A9" s="7" t="s">
        <v>12</v>
      </c>
      <c r="B9" s="26" t="s">
        <v>13</v>
      </c>
      <c r="C9" s="16">
        <v>527</v>
      </c>
      <c r="D9" s="23">
        <v>2.7</v>
      </c>
      <c r="E9" s="22">
        <v>19845</v>
      </c>
    </row>
    <row r="10" spans="1:5">
      <c r="A10" s="7" t="s">
        <v>16</v>
      </c>
      <c r="B10" s="26" t="s">
        <v>17</v>
      </c>
      <c r="C10" s="16">
        <v>592</v>
      </c>
      <c r="D10" s="23">
        <v>2.4</v>
      </c>
      <c r="E10" s="22">
        <v>24891</v>
      </c>
    </row>
    <row r="11" spans="1:5">
      <c r="A11" s="7" t="s">
        <v>20</v>
      </c>
      <c r="B11" s="26" t="s">
        <v>21</v>
      </c>
      <c r="C11" s="16">
        <v>452</v>
      </c>
      <c r="D11" s="23">
        <v>3.4</v>
      </c>
      <c r="E11" s="22">
        <v>13441</v>
      </c>
    </row>
    <row r="12" spans="1:5">
      <c r="A12" s="7" t="s">
        <v>22</v>
      </c>
      <c r="B12" s="26" t="s">
        <v>23</v>
      </c>
      <c r="C12" s="16">
        <v>629</v>
      </c>
      <c r="D12" s="23">
        <v>2.7</v>
      </c>
      <c r="E12" s="22">
        <v>22942</v>
      </c>
    </row>
    <row r="13" spans="1:5">
      <c r="A13" s="7" t="s">
        <v>24</v>
      </c>
      <c r="B13" s="26" t="s">
        <v>25</v>
      </c>
      <c r="C13" s="16">
        <v>387</v>
      </c>
      <c r="D13" s="23">
        <v>2.5</v>
      </c>
      <c r="E13" s="22">
        <v>15225</v>
      </c>
    </row>
    <row r="14" spans="1:5">
      <c r="A14" s="7" t="s">
        <v>28</v>
      </c>
      <c r="B14" s="26" t="s">
        <v>29</v>
      </c>
      <c r="C14" s="16">
        <v>667</v>
      </c>
      <c r="D14" s="23">
        <v>3.4</v>
      </c>
      <c r="E14" s="22">
        <v>19516</v>
      </c>
    </row>
    <row r="15" spans="1:5">
      <c r="A15" s="36" t="s">
        <v>138</v>
      </c>
      <c r="B15" s="27"/>
      <c r="C15" s="15">
        <v>15930</v>
      </c>
      <c r="D15" s="74">
        <v>3</v>
      </c>
      <c r="E15" s="73">
        <v>530366</v>
      </c>
    </row>
    <row r="16" spans="1:5">
      <c r="A16" s="8" t="s">
        <v>32</v>
      </c>
      <c r="B16" s="28" t="s">
        <v>33</v>
      </c>
      <c r="C16" s="16">
        <v>1732</v>
      </c>
      <c r="D16" s="23">
        <v>4.2</v>
      </c>
      <c r="E16" s="22">
        <v>41204</v>
      </c>
    </row>
    <row r="17" spans="1:5">
      <c r="A17" s="7" t="s">
        <v>34</v>
      </c>
      <c r="B17" s="26" t="s">
        <v>35</v>
      </c>
      <c r="C17" s="16">
        <v>781</v>
      </c>
      <c r="D17" s="23">
        <v>4</v>
      </c>
      <c r="E17" s="22">
        <v>19558</v>
      </c>
    </row>
    <row r="18" spans="1:5">
      <c r="A18" s="7" t="s">
        <v>36</v>
      </c>
      <c r="B18" s="26" t="s">
        <v>37</v>
      </c>
      <c r="C18" s="16">
        <v>833</v>
      </c>
      <c r="D18" s="23">
        <v>4.2</v>
      </c>
      <c r="E18" s="22">
        <v>19957</v>
      </c>
    </row>
    <row r="19" spans="1:5">
      <c r="A19" s="7" t="s">
        <v>38</v>
      </c>
      <c r="B19" s="26" t="s">
        <v>39</v>
      </c>
      <c r="C19" s="16">
        <v>715</v>
      </c>
      <c r="D19" s="23">
        <v>4.3</v>
      </c>
      <c r="E19" s="22">
        <v>16473</v>
      </c>
    </row>
    <row r="20" spans="1:5">
      <c r="A20" s="7" t="s">
        <v>40</v>
      </c>
      <c r="B20" s="26" t="s">
        <v>41</v>
      </c>
      <c r="C20" s="16">
        <v>604</v>
      </c>
      <c r="D20" s="23">
        <v>3.7</v>
      </c>
      <c r="E20" s="22">
        <v>16378</v>
      </c>
    </row>
    <row r="21" spans="1:5">
      <c r="A21" s="7" t="s">
        <v>42</v>
      </c>
      <c r="B21" s="26" t="s">
        <v>43</v>
      </c>
      <c r="C21" s="16">
        <v>805</v>
      </c>
      <c r="D21" s="23">
        <v>3.8</v>
      </c>
      <c r="E21" s="22">
        <v>21376</v>
      </c>
    </row>
    <row r="22" spans="1:5">
      <c r="A22" s="7" t="s">
        <v>30</v>
      </c>
      <c r="B22" s="26" t="s">
        <v>31</v>
      </c>
      <c r="C22" s="16">
        <v>958</v>
      </c>
      <c r="D22" s="23">
        <v>3.6</v>
      </c>
      <c r="E22" s="22">
        <v>26896</v>
      </c>
    </row>
    <row r="23" spans="1:5">
      <c r="A23" s="7" t="s">
        <v>44</v>
      </c>
      <c r="B23" s="26" t="s">
        <v>45</v>
      </c>
      <c r="C23" s="16">
        <v>286</v>
      </c>
      <c r="D23" s="23">
        <v>4.5</v>
      </c>
      <c r="E23" s="22">
        <v>6370</v>
      </c>
    </row>
    <row r="24" spans="1:5">
      <c r="A24" s="37" t="s">
        <v>139</v>
      </c>
      <c r="B24" s="27"/>
      <c r="C24" s="15">
        <v>6714</v>
      </c>
      <c r="D24" s="74">
        <v>4</v>
      </c>
      <c r="E24" s="73">
        <v>168212</v>
      </c>
    </row>
    <row r="25" spans="1:5">
      <c r="A25" s="8" t="s">
        <v>46</v>
      </c>
      <c r="B25" s="28" t="s">
        <v>47</v>
      </c>
      <c r="C25" s="16">
        <v>2926</v>
      </c>
      <c r="D25" s="23">
        <v>6.2</v>
      </c>
      <c r="E25" s="22">
        <v>47043</v>
      </c>
    </row>
    <row r="26" spans="1:5">
      <c r="A26" s="8" t="s">
        <v>48</v>
      </c>
      <c r="B26" s="28" t="s">
        <v>49</v>
      </c>
      <c r="C26" s="16">
        <v>967</v>
      </c>
      <c r="D26" s="23">
        <v>6.1</v>
      </c>
      <c r="E26" s="22">
        <v>15929</v>
      </c>
    </row>
    <row r="27" spans="1:5">
      <c r="A27" s="7" t="s">
        <v>50</v>
      </c>
      <c r="B27" s="26" t="s">
        <v>51</v>
      </c>
      <c r="C27" s="16">
        <v>936</v>
      </c>
      <c r="D27" s="23">
        <v>6.2</v>
      </c>
      <c r="E27" s="22">
        <v>15021</v>
      </c>
    </row>
    <row r="28" spans="1:5">
      <c r="A28" s="7" t="s">
        <v>52</v>
      </c>
      <c r="B28" s="26" t="s">
        <v>53</v>
      </c>
      <c r="C28" s="16">
        <v>600</v>
      </c>
      <c r="D28" s="23">
        <v>5.5</v>
      </c>
      <c r="E28" s="22">
        <v>10879</v>
      </c>
    </row>
    <row r="29" spans="1:5">
      <c r="A29" s="7" t="s">
        <v>54</v>
      </c>
      <c r="B29" s="26" t="s">
        <v>55</v>
      </c>
      <c r="C29" s="16">
        <v>1019</v>
      </c>
      <c r="D29" s="23">
        <v>8.5</v>
      </c>
      <c r="E29" s="22">
        <v>11930</v>
      </c>
    </row>
    <row r="30" spans="1:5">
      <c r="A30" s="7" t="s">
        <v>56</v>
      </c>
      <c r="B30" s="26" t="s">
        <v>57</v>
      </c>
      <c r="C30" s="16">
        <v>309</v>
      </c>
      <c r="D30" s="23">
        <v>5.0999999999999996</v>
      </c>
      <c r="E30" s="22">
        <v>6091</v>
      </c>
    </row>
    <row r="31" spans="1:5">
      <c r="A31" s="7" t="s">
        <v>58</v>
      </c>
      <c r="B31" s="26" t="s">
        <v>59</v>
      </c>
      <c r="C31" s="16">
        <v>1374</v>
      </c>
      <c r="D31" s="23">
        <v>12</v>
      </c>
      <c r="E31" s="22">
        <v>11465</v>
      </c>
    </row>
    <row r="32" spans="1:5">
      <c r="A32" s="7" t="s">
        <v>60</v>
      </c>
      <c r="B32" s="26" t="s">
        <v>61</v>
      </c>
      <c r="C32" s="16">
        <v>501</v>
      </c>
      <c r="D32" s="23">
        <v>5.2</v>
      </c>
      <c r="E32" s="22">
        <v>9577</v>
      </c>
    </row>
    <row r="33" spans="1:5">
      <c r="A33" s="7" t="s">
        <v>62</v>
      </c>
      <c r="B33" s="26" t="s">
        <v>63</v>
      </c>
      <c r="C33" s="16">
        <v>1581</v>
      </c>
      <c r="D33" s="23">
        <v>8.9</v>
      </c>
      <c r="E33" s="22">
        <v>17756</v>
      </c>
    </row>
    <row r="34" spans="1:5">
      <c r="A34" s="38" t="s">
        <v>140</v>
      </c>
      <c r="B34" s="27"/>
      <c r="C34" s="15">
        <v>10213</v>
      </c>
      <c r="D34" s="74">
        <v>7</v>
      </c>
      <c r="E34" s="73">
        <v>145691</v>
      </c>
    </row>
    <row r="35" spans="1:5">
      <c r="A35" s="7" t="s">
        <v>9</v>
      </c>
      <c r="B35" s="26" t="s">
        <v>134</v>
      </c>
      <c r="C35" s="16">
        <v>399</v>
      </c>
      <c r="D35" s="23">
        <v>2.9</v>
      </c>
      <c r="E35" s="22">
        <v>13888.000000000004</v>
      </c>
    </row>
    <row r="36" spans="1:5">
      <c r="A36" s="7" t="s">
        <v>64</v>
      </c>
      <c r="B36" s="26" t="s">
        <v>135</v>
      </c>
      <c r="C36" s="16">
        <v>351</v>
      </c>
      <c r="D36" s="23">
        <v>2.5</v>
      </c>
      <c r="E36" s="22">
        <v>13771.999999999996</v>
      </c>
    </row>
    <row r="37" spans="1:5">
      <c r="A37" s="7" t="s">
        <v>65</v>
      </c>
      <c r="B37" s="26" t="s">
        <v>66</v>
      </c>
      <c r="C37" s="16">
        <v>424</v>
      </c>
      <c r="D37" s="23">
        <v>5.0999999999999996</v>
      </c>
      <c r="E37" s="22">
        <v>8258</v>
      </c>
    </row>
    <row r="38" spans="1:5">
      <c r="A38" s="7" t="s">
        <v>67</v>
      </c>
      <c r="B38" s="26" t="s">
        <v>68</v>
      </c>
      <c r="C38" s="16">
        <v>836</v>
      </c>
      <c r="D38" s="23">
        <v>3.3</v>
      </c>
      <c r="E38" s="22">
        <v>25472</v>
      </c>
    </row>
    <row r="39" spans="1:5">
      <c r="A39" s="7" t="s">
        <v>69</v>
      </c>
      <c r="B39" s="26" t="s">
        <v>70</v>
      </c>
      <c r="C39" s="16">
        <v>467</v>
      </c>
      <c r="D39" s="23">
        <v>4.0999999999999996</v>
      </c>
      <c r="E39" s="22">
        <v>11445</v>
      </c>
    </row>
    <row r="40" spans="1:5">
      <c r="A40" s="7" t="s">
        <v>14</v>
      </c>
      <c r="B40" s="26" t="s">
        <v>15</v>
      </c>
      <c r="C40" s="16">
        <v>645</v>
      </c>
      <c r="D40" s="23">
        <v>3.7</v>
      </c>
      <c r="E40" s="22">
        <v>17215</v>
      </c>
    </row>
    <row r="41" spans="1:5">
      <c r="A41" s="7" t="s">
        <v>71</v>
      </c>
      <c r="B41" s="26" t="s">
        <v>72</v>
      </c>
      <c r="C41" s="16">
        <v>829</v>
      </c>
      <c r="D41" s="23">
        <v>4.5</v>
      </c>
      <c r="E41" s="22">
        <v>18318</v>
      </c>
    </row>
    <row r="42" spans="1:5">
      <c r="A42" s="7" t="s">
        <v>18</v>
      </c>
      <c r="B42" s="26" t="s">
        <v>19</v>
      </c>
      <c r="C42" s="16">
        <v>607</v>
      </c>
      <c r="D42" s="23">
        <v>2.8</v>
      </c>
      <c r="E42" s="22">
        <v>21757.999999999996</v>
      </c>
    </row>
    <row r="43" spans="1:5">
      <c r="A43" s="7" t="s">
        <v>26</v>
      </c>
      <c r="B43" s="26" t="s">
        <v>27</v>
      </c>
      <c r="C43" s="16">
        <v>168</v>
      </c>
      <c r="D43" s="23">
        <v>2.6</v>
      </c>
      <c r="E43" s="22">
        <v>6350</v>
      </c>
    </row>
    <row r="44" spans="1:5">
      <c r="A44" s="7" t="s">
        <v>73</v>
      </c>
      <c r="B44" s="26" t="s">
        <v>74</v>
      </c>
      <c r="C44" s="16">
        <v>348</v>
      </c>
      <c r="D44" s="23">
        <v>3.2</v>
      </c>
      <c r="E44" s="22">
        <v>10817</v>
      </c>
    </row>
    <row r="45" spans="1:5">
      <c r="A45" s="7" t="s">
        <v>75</v>
      </c>
      <c r="B45" s="26" t="s">
        <v>76</v>
      </c>
      <c r="C45" s="16">
        <v>151</v>
      </c>
      <c r="D45" s="23">
        <v>3.4</v>
      </c>
      <c r="E45" s="22">
        <v>4416</v>
      </c>
    </row>
    <row r="46" spans="1:5">
      <c r="A46" s="7" t="s">
        <v>77</v>
      </c>
      <c r="B46" s="26" t="s">
        <v>78</v>
      </c>
      <c r="C46" s="16">
        <v>526</v>
      </c>
      <c r="D46" s="23">
        <v>3.1</v>
      </c>
      <c r="E46" s="22">
        <v>17169.000000000004</v>
      </c>
    </row>
    <row r="47" spans="1:5">
      <c r="A47" s="39" t="s">
        <v>141</v>
      </c>
      <c r="B47" s="27"/>
      <c r="C47" s="15">
        <v>5751</v>
      </c>
      <c r="D47" s="74">
        <v>3.4</v>
      </c>
      <c r="E47" s="73">
        <v>168878</v>
      </c>
    </row>
    <row r="48" spans="1:5">
      <c r="A48" s="7" t="s">
        <v>79</v>
      </c>
      <c r="B48" s="26" t="s">
        <v>80</v>
      </c>
      <c r="C48" s="16">
        <v>1072</v>
      </c>
      <c r="D48" s="23">
        <v>3.1</v>
      </c>
      <c r="E48" s="22">
        <v>34587</v>
      </c>
    </row>
    <row r="49" spans="1:5">
      <c r="A49" s="7" t="s">
        <v>81</v>
      </c>
      <c r="B49" s="26" t="s">
        <v>136</v>
      </c>
      <c r="C49" s="16">
        <v>545</v>
      </c>
      <c r="D49" s="23">
        <v>4.2</v>
      </c>
      <c r="E49" s="22">
        <v>12943.000000000009</v>
      </c>
    </row>
    <row r="50" spans="1:5">
      <c r="A50" s="7" t="s">
        <v>82</v>
      </c>
      <c r="B50" s="26" t="s">
        <v>83</v>
      </c>
      <c r="C50" s="16">
        <v>756</v>
      </c>
      <c r="D50" s="23">
        <v>4.4000000000000004</v>
      </c>
      <c r="E50" s="22">
        <v>17186</v>
      </c>
    </row>
    <row r="51" spans="1:5">
      <c r="A51" s="7" t="s">
        <v>84</v>
      </c>
      <c r="B51" s="26" t="s">
        <v>85</v>
      </c>
      <c r="C51" s="16">
        <v>846</v>
      </c>
      <c r="D51" s="23">
        <v>3.3</v>
      </c>
      <c r="E51" s="22">
        <v>25388</v>
      </c>
    </row>
    <row r="52" spans="1:5">
      <c r="A52" s="7" t="s">
        <v>86</v>
      </c>
      <c r="B52" s="26" t="s">
        <v>87</v>
      </c>
      <c r="C52" s="16">
        <v>689</v>
      </c>
      <c r="D52" s="23">
        <v>4.0999999999999996</v>
      </c>
      <c r="E52" s="22">
        <v>16922</v>
      </c>
    </row>
    <row r="53" spans="1:5">
      <c r="A53" s="7" t="s">
        <v>88</v>
      </c>
      <c r="B53" s="26" t="s">
        <v>89</v>
      </c>
      <c r="C53" s="16">
        <v>607</v>
      </c>
      <c r="D53" s="23">
        <v>3</v>
      </c>
      <c r="E53" s="22">
        <v>20244</v>
      </c>
    </row>
    <row r="54" spans="1:5">
      <c r="A54" s="7" t="s">
        <v>90</v>
      </c>
      <c r="B54" s="26" t="s">
        <v>91</v>
      </c>
      <c r="C54" s="16">
        <v>498</v>
      </c>
      <c r="D54" s="23">
        <v>4.5</v>
      </c>
      <c r="E54" s="22">
        <v>11130.999999999991</v>
      </c>
    </row>
    <row r="55" spans="1:5">
      <c r="A55" s="40" t="s">
        <v>142</v>
      </c>
      <c r="B55" s="29"/>
      <c r="C55" s="15">
        <v>5013</v>
      </c>
      <c r="D55" s="74">
        <v>3.6</v>
      </c>
      <c r="E55" s="73">
        <v>138401</v>
      </c>
    </row>
    <row r="56" spans="1:5">
      <c r="A56" s="6" t="s">
        <v>92</v>
      </c>
      <c r="B56" s="17">
        <v>999999</v>
      </c>
      <c r="C56" s="16">
        <v>51</v>
      </c>
      <c r="D56" s="16"/>
      <c r="E56" s="22" t="e">
        <v>#N/A</v>
      </c>
    </row>
    <row r="58" spans="1:5">
      <c r="A58" s="9" t="s">
        <v>93</v>
      </c>
      <c r="B58" s="10"/>
      <c r="C58" s="9"/>
      <c r="D58" s="9"/>
    </row>
    <row r="59" spans="1:5">
      <c r="A59" s="9" t="s">
        <v>94</v>
      </c>
      <c r="B59" s="9"/>
      <c r="C59" s="9"/>
      <c r="D59" s="9"/>
    </row>
    <row r="60" spans="1:5">
      <c r="A60" s="9" t="s">
        <v>95</v>
      </c>
      <c r="B60" s="10"/>
      <c r="C60" s="9"/>
      <c r="D60" s="9"/>
    </row>
    <row r="61" spans="1:5">
      <c r="A61" s="11" t="s">
        <v>96</v>
      </c>
      <c r="B61" s="10"/>
      <c r="C61" s="9"/>
      <c r="D61" s="9"/>
    </row>
    <row r="62" spans="1:5">
      <c r="A62" s="9" t="s">
        <v>97</v>
      </c>
      <c r="B62" s="10"/>
      <c r="C62" s="9"/>
      <c r="D62" s="9"/>
    </row>
  </sheetData>
  <mergeCells count="2">
    <mergeCell ref="A1:D1"/>
    <mergeCell ref="A2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F89F6-484C-421A-BFF3-CA5458FB7AFE}">
  <dimension ref="A1:H57"/>
  <sheetViews>
    <sheetView workbookViewId="0">
      <selection activeCell="E25" sqref="E25"/>
    </sheetView>
  </sheetViews>
  <sheetFormatPr defaultRowHeight="15"/>
  <cols>
    <col min="1" max="1" width="28.140625" customWidth="1"/>
    <col min="5" max="5" width="12" customWidth="1"/>
    <col min="6" max="6" width="12.28515625" customWidth="1"/>
    <col min="7" max="7" width="14.140625" customWidth="1"/>
    <col min="8" max="8" width="13.42578125" customWidth="1"/>
  </cols>
  <sheetData>
    <row r="1" spans="1:8" ht="18.75">
      <c r="A1" s="41" t="s">
        <v>98</v>
      </c>
      <c r="B1" s="5"/>
      <c r="C1" s="5"/>
      <c r="D1" s="5"/>
      <c r="E1" s="5"/>
      <c r="F1" s="5"/>
      <c r="G1" s="5"/>
      <c r="H1" s="5"/>
    </row>
    <row r="2" spans="1:8">
      <c r="A2" s="42" t="s">
        <v>143</v>
      </c>
      <c r="B2" s="5"/>
      <c r="C2" s="5"/>
      <c r="D2" s="5"/>
      <c r="E2" s="5"/>
      <c r="F2" s="5"/>
      <c r="G2" s="5"/>
      <c r="H2" s="5"/>
    </row>
    <row r="3" spans="1:8">
      <c r="A3" s="20"/>
      <c r="B3" s="20"/>
      <c r="C3" s="20"/>
      <c r="D3" s="20"/>
      <c r="E3" s="20"/>
      <c r="F3" s="20"/>
      <c r="G3" s="20"/>
      <c r="H3" s="20"/>
    </row>
    <row r="4" spans="1:8">
      <c r="A4" s="78" t="s">
        <v>137</v>
      </c>
      <c r="B4" s="78" t="s">
        <v>2</v>
      </c>
      <c r="C4" s="79" t="s">
        <v>99</v>
      </c>
      <c r="D4" s="79"/>
      <c r="E4" s="79" t="s">
        <v>100</v>
      </c>
      <c r="F4" s="79"/>
      <c r="G4" s="79"/>
      <c r="H4" s="79"/>
    </row>
    <row r="5" spans="1:8" ht="38.25">
      <c r="A5" s="78"/>
      <c r="B5" s="78"/>
      <c r="C5" s="12" t="s">
        <v>101</v>
      </c>
      <c r="D5" s="12" t="s">
        <v>102</v>
      </c>
      <c r="E5" s="12" t="s">
        <v>103</v>
      </c>
      <c r="F5" s="13" t="s">
        <v>104</v>
      </c>
      <c r="G5" s="14" t="s">
        <v>105</v>
      </c>
      <c r="H5" s="14" t="s">
        <v>106</v>
      </c>
    </row>
    <row r="6" spans="1:8">
      <c r="A6" s="16" t="s">
        <v>5</v>
      </c>
      <c r="B6" s="16">
        <v>11214</v>
      </c>
      <c r="C6" s="16">
        <v>6297</v>
      </c>
      <c r="D6" s="16">
        <v>4917</v>
      </c>
      <c r="E6" s="16">
        <v>594</v>
      </c>
      <c r="F6" s="16">
        <v>977</v>
      </c>
      <c r="G6" s="16">
        <v>1107</v>
      </c>
      <c r="H6" s="16">
        <v>1265</v>
      </c>
    </row>
    <row r="7" spans="1:8">
      <c r="A7" s="16" t="s">
        <v>7</v>
      </c>
      <c r="B7" s="16">
        <v>1064</v>
      </c>
      <c r="C7" s="16">
        <v>578</v>
      </c>
      <c r="D7" s="16">
        <v>486</v>
      </c>
      <c r="E7" s="16">
        <v>79</v>
      </c>
      <c r="F7" s="16">
        <v>94</v>
      </c>
      <c r="G7" s="16">
        <v>104</v>
      </c>
      <c r="H7" s="16">
        <v>161</v>
      </c>
    </row>
    <row r="8" spans="1:8">
      <c r="A8" s="16" t="s">
        <v>10</v>
      </c>
      <c r="B8" s="16">
        <v>398</v>
      </c>
      <c r="C8" s="16">
        <v>205</v>
      </c>
      <c r="D8" s="16">
        <v>193</v>
      </c>
      <c r="E8" s="16">
        <v>6</v>
      </c>
      <c r="F8" s="16">
        <v>18</v>
      </c>
      <c r="G8" s="16">
        <v>30</v>
      </c>
      <c r="H8" s="16">
        <v>42</v>
      </c>
    </row>
    <row r="9" spans="1:8">
      <c r="A9" s="16" t="s">
        <v>12</v>
      </c>
      <c r="B9" s="16">
        <v>527</v>
      </c>
      <c r="C9" s="16">
        <v>286</v>
      </c>
      <c r="D9" s="16">
        <v>241</v>
      </c>
      <c r="E9" s="16">
        <v>13</v>
      </c>
      <c r="F9" s="16">
        <v>43</v>
      </c>
      <c r="G9" s="16">
        <v>45</v>
      </c>
      <c r="H9" s="16">
        <v>47</v>
      </c>
    </row>
    <row r="10" spans="1:8">
      <c r="A10" s="16" t="s">
        <v>16</v>
      </c>
      <c r="B10" s="16">
        <v>592</v>
      </c>
      <c r="C10" s="16">
        <v>350</v>
      </c>
      <c r="D10" s="16">
        <v>242</v>
      </c>
      <c r="E10" s="16">
        <v>27</v>
      </c>
      <c r="F10" s="16">
        <v>50</v>
      </c>
      <c r="G10" s="16">
        <v>58</v>
      </c>
      <c r="H10" s="16">
        <v>38</v>
      </c>
    </row>
    <row r="11" spans="1:8">
      <c r="A11" s="16" t="s">
        <v>20</v>
      </c>
      <c r="B11" s="16">
        <v>452</v>
      </c>
      <c r="C11" s="16">
        <v>233</v>
      </c>
      <c r="D11" s="16">
        <v>219</v>
      </c>
      <c r="E11" s="16">
        <v>9</v>
      </c>
      <c r="F11" s="16">
        <v>42</v>
      </c>
      <c r="G11" s="16">
        <v>51</v>
      </c>
      <c r="H11" s="16">
        <v>37</v>
      </c>
    </row>
    <row r="12" spans="1:8">
      <c r="A12" s="16" t="s">
        <v>22</v>
      </c>
      <c r="B12" s="16">
        <v>629</v>
      </c>
      <c r="C12" s="16">
        <v>349</v>
      </c>
      <c r="D12" s="16">
        <v>280</v>
      </c>
      <c r="E12" s="16">
        <v>32</v>
      </c>
      <c r="F12" s="16">
        <v>32</v>
      </c>
      <c r="G12" s="16">
        <v>61</v>
      </c>
      <c r="H12" s="16">
        <v>55</v>
      </c>
    </row>
    <row r="13" spans="1:8">
      <c r="A13" s="16" t="s">
        <v>24</v>
      </c>
      <c r="B13" s="16">
        <v>387</v>
      </c>
      <c r="C13" s="16">
        <v>209</v>
      </c>
      <c r="D13" s="16">
        <v>178</v>
      </c>
      <c r="E13" s="16">
        <v>9</v>
      </c>
      <c r="F13" s="16">
        <v>32</v>
      </c>
      <c r="G13" s="16">
        <v>36</v>
      </c>
      <c r="H13" s="16">
        <v>32</v>
      </c>
    </row>
    <row r="14" spans="1:8">
      <c r="A14" s="16" t="s">
        <v>28</v>
      </c>
      <c r="B14" s="16">
        <v>667</v>
      </c>
      <c r="C14" s="16">
        <v>365</v>
      </c>
      <c r="D14" s="16">
        <v>302</v>
      </c>
      <c r="E14" s="16">
        <v>45</v>
      </c>
      <c r="F14" s="16">
        <v>78</v>
      </c>
      <c r="G14" s="16">
        <v>54</v>
      </c>
      <c r="H14" s="16">
        <v>93</v>
      </c>
    </row>
    <row r="15" spans="1:8" ht="15" customHeight="1">
      <c r="A15" s="43" t="s">
        <v>138</v>
      </c>
      <c r="B15" s="30">
        <v>15930</v>
      </c>
      <c r="C15" s="30">
        <v>8872</v>
      </c>
      <c r="D15" s="30">
        <v>7058</v>
      </c>
      <c r="E15" s="30">
        <v>814</v>
      </c>
      <c r="F15" s="30">
        <v>1366</v>
      </c>
      <c r="G15" s="30">
        <v>1546</v>
      </c>
      <c r="H15" s="30">
        <v>1770</v>
      </c>
    </row>
    <row r="16" spans="1:8">
      <c r="A16" s="16" t="s">
        <v>32</v>
      </c>
      <c r="B16" s="16">
        <v>1732</v>
      </c>
      <c r="C16" s="16">
        <v>900</v>
      </c>
      <c r="D16" s="16">
        <v>832</v>
      </c>
      <c r="E16" s="16">
        <v>241</v>
      </c>
      <c r="F16" s="16">
        <v>262</v>
      </c>
      <c r="G16" s="16">
        <v>165</v>
      </c>
      <c r="H16" s="16">
        <v>290</v>
      </c>
    </row>
    <row r="17" spans="1:8">
      <c r="A17" s="16" t="s">
        <v>34</v>
      </c>
      <c r="B17" s="16">
        <v>781</v>
      </c>
      <c r="C17" s="16">
        <v>429</v>
      </c>
      <c r="D17" s="16">
        <v>352</v>
      </c>
      <c r="E17" s="16">
        <v>79</v>
      </c>
      <c r="F17" s="16">
        <v>90</v>
      </c>
      <c r="G17" s="16">
        <v>90</v>
      </c>
      <c r="H17" s="16">
        <v>101</v>
      </c>
    </row>
    <row r="18" spans="1:8">
      <c r="A18" s="16" t="s">
        <v>36</v>
      </c>
      <c r="B18" s="16">
        <v>833</v>
      </c>
      <c r="C18" s="16">
        <v>319</v>
      </c>
      <c r="D18" s="16">
        <v>514</v>
      </c>
      <c r="E18" s="16">
        <v>118</v>
      </c>
      <c r="F18" s="16">
        <v>78</v>
      </c>
      <c r="G18" s="16">
        <v>60</v>
      </c>
      <c r="H18" s="16">
        <v>117</v>
      </c>
    </row>
    <row r="19" spans="1:8">
      <c r="A19" s="16" t="s">
        <v>38</v>
      </c>
      <c r="B19" s="16">
        <v>715</v>
      </c>
      <c r="C19" s="16">
        <v>352</v>
      </c>
      <c r="D19" s="16">
        <v>363</v>
      </c>
      <c r="E19" s="16">
        <v>76</v>
      </c>
      <c r="F19" s="16">
        <v>114</v>
      </c>
      <c r="G19" s="16">
        <v>68</v>
      </c>
      <c r="H19" s="16">
        <v>97</v>
      </c>
    </row>
    <row r="20" spans="1:8">
      <c r="A20" s="16" t="s">
        <v>40</v>
      </c>
      <c r="B20" s="16">
        <v>604</v>
      </c>
      <c r="C20" s="16">
        <v>309</v>
      </c>
      <c r="D20" s="16">
        <v>295</v>
      </c>
      <c r="E20" s="16">
        <v>73</v>
      </c>
      <c r="F20" s="16">
        <v>78</v>
      </c>
      <c r="G20" s="16">
        <v>62</v>
      </c>
      <c r="H20" s="16">
        <v>83</v>
      </c>
    </row>
    <row r="21" spans="1:8">
      <c r="A21" s="16" t="s">
        <v>42</v>
      </c>
      <c r="B21" s="16">
        <v>805</v>
      </c>
      <c r="C21" s="16">
        <v>427</v>
      </c>
      <c r="D21" s="16">
        <v>378</v>
      </c>
      <c r="E21" s="16">
        <v>111</v>
      </c>
      <c r="F21" s="16">
        <v>154</v>
      </c>
      <c r="G21" s="16">
        <v>62</v>
      </c>
      <c r="H21" s="16">
        <v>122</v>
      </c>
    </row>
    <row r="22" spans="1:8">
      <c r="A22" s="16" t="s">
        <v>30</v>
      </c>
      <c r="B22" s="16">
        <v>958</v>
      </c>
      <c r="C22" s="16">
        <v>486</v>
      </c>
      <c r="D22" s="16">
        <v>472</v>
      </c>
      <c r="E22" s="16">
        <v>138</v>
      </c>
      <c r="F22" s="16">
        <v>65</v>
      </c>
      <c r="G22" s="16">
        <v>83</v>
      </c>
      <c r="H22" s="16">
        <v>126</v>
      </c>
    </row>
    <row r="23" spans="1:8">
      <c r="A23" s="16" t="s">
        <v>44</v>
      </c>
      <c r="B23" s="16">
        <v>286</v>
      </c>
      <c r="C23" s="16">
        <v>131</v>
      </c>
      <c r="D23" s="16">
        <v>155</v>
      </c>
      <c r="E23" s="16">
        <v>29</v>
      </c>
      <c r="F23" s="16">
        <v>34</v>
      </c>
      <c r="G23" s="16">
        <v>28</v>
      </c>
      <c r="H23" s="16">
        <v>61</v>
      </c>
    </row>
    <row r="24" spans="1:8">
      <c r="A24" s="44" t="s">
        <v>139</v>
      </c>
      <c r="B24" s="30">
        <v>6714</v>
      </c>
      <c r="C24" s="30">
        <v>3353</v>
      </c>
      <c r="D24" s="30">
        <v>3361</v>
      </c>
      <c r="E24" s="30">
        <v>865</v>
      </c>
      <c r="F24" s="30">
        <v>875</v>
      </c>
      <c r="G24" s="30">
        <v>618</v>
      </c>
      <c r="H24" s="30">
        <v>997</v>
      </c>
    </row>
    <row r="25" spans="1:8">
      <c r="A25" s="16" t="s">
        <v>46</v>
      </c>
      <c r="B25" s="16">
        <v>2926</v>
      </c>
      <c r="C25" s="16">
        <v>1549</v>
      </c>
      <c r="D25" s="16">
        <v>1377</v>
      </c>
      <c r="E25" s="16">
        <v>807</v>
      </c>
      <c r="F25" s="16">
        <v>608</v>
      </c>
      <c r="G25" s="16">
        <v>260</v>
      </c>
      <c r="H25" s="16">
        <v>533</v>
      </c>
    </row>
    <row r="26" spans="1:8">
      <c r="A26" s="16" t="s">
        <v>48</v>
      </c>
      <c r="B26" s="16">
        <v>967</v>
      </c>
      <c r="C26" s="16">
        <v>495</v>
      </c>
      <c r="D26" s="16">
        <v>472</v>
      </c>
      <c r="E26" s="16">
        <v>295</v>
      </c>
      <c r="F26" s="16">
        <v>241</v>
      </c>
      <c r="G26" s="16">
        <v>73</v>
      </c>
      <c r="H26" s="16">
        <v>168</v>
      </c>
    </row>
    <row r="27" spans="1:8">
      <c r="A27" s="16" t="s">
        <v>50</v>
      </c>
      <c r="B27" s="16">
        <v>936</v>
      </c>
      <c r="C27" s="16">
        <v>459</v>
      </c>
      <c r="D27" s="16">
        <v>477</v>
      </c>
      <c r="E27" s="16">
        <v>337</v>
      </c>
      <c r="F27" s="16">
        <v>128</v>
      </c>
      <c r="G27" s="16">
        <v>65</v>
      </c>
      <c r="H27" s="16">
        <v>184</v>
      </c>
    </row>
    <row r="28" spans="1:8">
      <c r="A28" s="16" t="s">
        <v>52</v>
      </c>
      <c r="B28" s="16">
        <v>600</v>
      </c>
      <c r="C28" s="16">
        <v>288</v>
      </c>
      <c r="D28" s="16">
        <v>312</v>
      </c>
      <c r="E28" s="16">
        <v>193</v>
      </c>
      <c r="F28" s="16">
        <v>180</v>
      </c>
      <c r="G28" s="16">
        <v>36</v>
      </c>
      <c r="H28" s="16">
        <v>103</v>
      </c>
    </row>
    <row r="29" spans="1:8">
      <c r="A29" s="16" t="s">
        <v>54</v>
      </c>
      <c r="B29" s="16">
        <v>1019</v>
      </c>
      <c r="C29" s="16">
        <v>537</v>
      </c>
      <c r="D29" s="16">
        <v>482</v>
      </c>
      <c r="E29" s="16">
        <v>469</v>
      </c>
      <c r="F29" s="16">
        <v>208</v>
      </c>
      <c r="G29" s="16">
        <v>46</v>
      </c>
      <c r="H29" s="16">
        <v>278</v>
      </c>
    </row>
    <row r="30" spans="1:8">
      <c r="A30" s="16" t="s">
        <v>56</v>
      </c>
      <c r="B30" s="16">
        <v>309</v>
      </c>
      <c r="C30" s="16">
        <v>172</v>
      </c>
      <c r="D30" s="16">
        <v>137</v>
      </c>
      <c r="E30" s="16">
        <v>107</v>
      </c>
      <c r="F30" s="16">
        <v>84</v>
      </c>
      <c r="G30" s="16">
        <v>21</v>
      </c>
      <c r="H30" s="16">
        <v>73</v>
      </c>
    </row>
    <row r="31" spans="1:8">
      <c r="A31" s="16" t="s">
        <v>58</v>
      </c>
      <c r="B31" s="16">
        <v>1374</v>
      </c>
      <c r="C31" s="16">
        <v>691</v>
      </c>
      <c r="D31" s="16">
        <v>683</v>
      </c>
      <c r="E31" s="16">
        <v>701</v>
      </c>
      <c r="F31" s="16">
        <v>460</v>
      </c>
      <c r="G31" s="16">
        <v>61</v>
      </c>
      <c r="H31" s="16">
        <v>326</v>
      </c>
    </row>
    <row r="32" spans="1:8">
      <c r="A32" s="16" t="s">
        <v>60</v>
      </c>
      <c r="B32" s="16">
        <v>501</v>
      </c>
      <c r="C32" s="16">
        <v>251</v>
      </c>
      <c r="D32" s="16">
        <v>250</v>
      </c>
      <c r="E32" s="16">
        <v>162</v>
      </c>
      <c r="F32" s="16">
        <v>94</v>
      </c>
      <c r="G32" s="16">
        <v>21</v>
      </c>
      <c r="H32" s="16">
        <v>96</v>
      </c>
    </row>
    <row r="33" spans="1:8">
      <c r="A33" s="16" t="s">
        <v>62</v>
      </c>
      <c r="B33" s="16">
        <v>1581</v>
      </c>
      <c r="C33" s="16">
        <v>757</v>
      </c>
      <c r="D33" s="16">
        <v>824</v>
      </c>
      <c r="E33" s="16">
        <v>714</v>
      </c>
      <c r="F33" s="16">
        <v>406</v>
      </c>
      <c r="G33" s="16">
        <v>80</v>
      </c>
      <c r="H33" s="16">
        <v>345</v>
      </c>
    </row>
    <row r="34" spans="1:8">
      <c r="A34" s="45" t="s">
        <v>140</v>
      </c>
      <c r="B34" s="30">
        <v>10213</v>
      </c>
      <c r="C34" s="30">
        <v>5199</v>
      </c>
      <c r="D34" s="30">
        <v>5014</v>
      </c>
      <c r="E34" s="30">
        <v>3785</v>
      </c>
      <c r="F34" s="30">
        <v>2409</v>
      </c>
      <c r="G34" s="30">
        <v>663</v>
      </c>
      <c r="H34" s="30">
        <v>2106</v>
      </c>
    </row>
    <row r="35" spans="1:8">
      <c r="A35" s="16" t="s">
        <v>9</v>
      </c>
      <c r="B35" s="16">
        <v>399</v>
      </c>
      <c r="C35" s="16">
        <v>216</v>
      </c>
      <c r="D35" s="16">
        <v>183</v>
      </c>
      <c r="E35" s="16">
        <v>14</v>
      </c>
      <c r="F35" s="16">
        <v>24</v>
      </c>
      <c r="G35" s="16">
        <v>30</v>
      </c>
      <c r="H35" s="16">
        <v>40</v>
      </c>
    </row>
    <row r="36" spans="1:8">
      <c r="A36" s="16" t="s">
        <v>64</v>
      </c>
      <c r="B36" s="16">
        <v>351</v>
      </c>
      <c r="C36" s="16">
        <v>196</v>
      </c>
      <c r="D36" s="16">
        <v>155</v>
      </c>
      <c r="E36" s="16">
        <v>23</v>
      </c>
      <c r="F36" s="16">
        <v>38</v>
      </c>
      <c r="G36" s="16">
        <v>30</v>
      </c>
      <c r="H36" s="16">
        <v>43</v>
      </c>
    </row>
    <row r="37" spans="1:8">
      <c r="A37" s="16" t="s">
        <v>65</v>
      </c>
      <c r="B37" s="16">
        <v>424</v>
      </c>
      <c r="C37" s="16">
        <v>196</v>
      </c>
      <c r="D37" s="16">
        <v>228</v>
      </c>
      <c r="E37" s="16">
        <v>126</v>
      </c>
      <c r="F37" s="16">
        <v>86</v>
      </c>
      <c r="G37" s="16">
        <v>26</v>
      </c>
      <c r="H37" s="16">
        <v>80</v>
      </c>
    </row>
    <row r="38" spans="1:8">
      <c r="A38" s="16" t="s">
        <v>67</v>
      </c>
      <c r="B38" s="16">
        <v>836</v>
      </c>
      <c r="C38" s="16">
        <v>428</v>
      </c>
      <c r="D38" s="16">
        <v>408</v>
      </c>
      <c r="E38" s="16">
        <v>55</v>
      </c>
      <c r="F38" s="16">
        <v>99</v>
      </c>
      <c r="G38" s="16">
        <v>74</v>
      </c>
      <c r="H38" s="16">
        <v>97</v>
      </c>
    </row>
    <row r="39" spans="1:8">
      <c r="A39" s="16" t="s">
        <v>69</v>
      </c>
      <c r="B39" s="16">
        <v>467</v>
      </c>
      <c r="C39" s="16">
        <v>238</v>
      </c>
      <c r="D39" s="16">
        <v>229</v>
      </c>
      <c r="E39" s="16">
        <v>98</v>
      </c>
      <c r="F39" s="16">
        <v>60</v>
      </c>
      <c r="G39" s="16">
        <v>36</v>
      </c>
      <c r="H39" s="16">
        <v>88</v>
      </c>
    </row>
    <row r="40" spans="1:8">
      <c r="A40" s="16" t="s">
        <v>14</v>
      </c>
      <c r="B40" s="16">
        <v>645</v>
      </c>
      <c r="C40" s="16">
        <v>265</v>
      </c>
      <c r="D40" s="16">
        <v>380</v>
      </c>
      <c r="E40" s="16">
        <v>43</v>
      </c>
      <c r="F40" s="16">
        <v>81</v>
      </c>
      <c r="G40" s="16">
        <v>62</v>
      </c>
      <c r="H40" s="16">
        <v>82</v>
      </c>
    </row>
    <row r="41" spans="1:8">
      <c r="A41" s="16" t="s">
        <v>71</v>
      </c>
      <c r="B41" s="16">
        <v>829</v>
      </c>
      <c r="C41" s="16">
        <v>411</v>
      </c>
      <c r="D41" s="16">
        <v>418</v>
      </c>
      <c r="E41" s="16">
        <v>171</v>
      </c>
      <c r="F41" s="16">
        <v>147</v>
      </c>
      <c r="G41" s="16">
        <v>71</v>
      </c>
      <c r="H41" s="16">
        <v>143</v>
      </c>
    </row>
    <row r="42" spans="1:8">
      <c r="A42" s="16" t="s">
        <v>18</v>
      </c>
      <c r="B42" s="16">
        <v>607</v>
      </c>
      <c r="C42" s="16">
        <v>314</v>
      </c>
      <c r="D42" s="16">
        <v>293</v>
      </c>
      <c r="E42" s="16">
        <v>20</v>
      </c>
      <c r="F42" s="16">
        <v>53</v>
      </c>
      <c r="G42" s="16">
        <v>70</v>
      </c>
      <c r="H42" s="16">
        <v>75</v>
      </c>
    </row>
    <row r="43" spans="1:8">
      <c r="A43" s="16" t="s">
        <v>26</v>
      </c>
      <c r="B43" s="16">
        <v>168</v>
      </c>
      <c r="C43" s="16">
        <v>87</v>
      </c>
      <c r="D43" s="16">
        <v>81</v>
      </c>
      <c r="E43" s="16">
        <v>7</v>
      </c>
      <c r="F43" s="16">
        <v>12</v>
      </c>
      <c r="G43" s="16">
        <v>16</v>
      </c>
      <c r="H43" s="16">
        <v>25</v>
      </c>
    </row>
    <row r="44" spans="1:8">
      <c r="A44" s="16" t="s">
        <v>73</v>
      </c>
      <c r="B44" s="16">
        <v>348</v>
      </c>
      <c r="C44" s="16">
        <v>167</v>
      </c>
      <c r="D44" s="16">
        <v>181</v>
      </c>
      <c r="E44" s="16">
        <v>41</v>
      </c>
      <c r="F44" s="16">
        <v>34</v>
      </c>
      <c r="G44" s="16">
        <v>26</v>
      </c>
      <c r="H44" s="16">
        <v>58</v>
      </c>
    </row>
    <row r="45" spans="1:8">
      <c r="A45" s="16" t="s">
        <v>75</v>
      </c>
      <c r="B45" s="16">
        <v>151</v>
      </c>
      <c r="C45" s="16">
        <v>70</v>
      </c>
      <c r="D45" s="16">
        <v>81</v>
      </c>
      <c r="E45" s="16">
        <v>16</v>
      </c>
      <c r="F45" s="16">
        <v>19</v>
      </c>
      <c r="G45" s="16">
        <v>20</v>
      </c>
      <c r="H45" s="16">
        <v>27</v>
      </c>
    </row>
    <row r="46" spans="1:8">
      <c r="A46" s="16" t="s">
        <v>77</v>
      </c>
      <c r="B46" s="16">
        <v>526</v>
      </c>
      <c r="C46" s="16">
        <v>255</v>
      </c>
      <c r="D46" s="16">
        <v>271</v>
      </c>
      <c r="E46" s="16">
        <v>36</v>
      </c>
      <c r="F46" s="16">
        <v>53</v>
      </c>
      <c r="G46" s="16">
        <v>49</v>
      </c>
      <c r="H46" s="16">
        <v>83</v>
      </c>
    </row>
    <row r="47" spans="1:8">
      <c r="A47" s="46" t="s">
        <v>141</v>
      </c>
      <c r="B47" s="30">
        <v>5751</v>
      </c>
      <c r="C47" s="30">
        <v>2843</v>
      </c>
      <c r="D47" s="30">
        <v>2908</v>
      </c>
      <c r="E47" s="30">
        <v>650</v>
      </c>
      <c r="F47" s="30">
        <v>706</v>
      </c>
      <c r="G47" s="30">
        <v>510</v>
      </c>
      <c r="H47" s="30">
        <v>841</v>
      </c>
    </row>
    <row r="48" spans="1:8">
      <c r="A48" s="16" t="s">
        <v>79</v>
      </c>
      <c r="B48" s="16">
        <v>1072</v>
      </c>
      <c r="C48" s="16">
        <v>597</v>
      </c>
      <c r="D48" s="16">
        <v>475</v>
      </c>
      <c r="E48" s="16">
        <v>104</v>
      </c>
      <c r="F48" s="16">
        <v>118</v>
      </c>
      <c r="G48" s="16">
        <v>97</v>
      </c>
      <c r="H48" s="16">
        <v>132</v>
      </c>
    </row>
    <row r="49" spans="1:8">
      <c r="A49" s="16" t="s">
        <v>81</v>
      </c>
      <c r="B49" s="16">
        <v>545</v>
      </c>
      <c r="C49" s="16">
        <v>288</v>
      </c>
      <c r="D49" s="16">
        <v>257</v>
      </c>
      <c r="E49" s="16">
        <v>97</v>
      </c>
      <c r="F49" s="16">
        <v>77</v>
      </c>
      <c r="G49" s="16">
        <v>58</v>
      </c>
      <c r="H49" s="16">
        <v>82</v>
      </c>
    </row>
    <row r="50" spans="1:8">
      <c r="A50" s="16" t="s">
        <v>82</v>
      </c>
      <c r="B50" s="16">
        <v>756</v>
      </c>
      <c r="C50" s="16">
        <v>352</v>
      </c>
      <c r="D50" s="16">
        <v>404</v>
      </c>
      <c r="E50" s="16">
        <v>114</v>
      </c>
      <c r="F50" s="16">
        <v>71</v>
      </c>
      <c r="G50" s="16">
        <v>81</v>
      </c>
      <c r="H50" s="16">
        <v>118</v>
      </c>
    </row>
    <row r="51" spans="1:8">
      <c r="A51" s="16" t="s">
        <v>84</v>
      </c>
      <c r="B51" s="16">
        <v>846</v>
      </c>
      <c r="C51" s="16">
        <v>428</v>
      </c>
      <c r="D51" s="16">
        <v>418</v>
      </c>
      <c r="E51" s="16">
        <v>42</v>
      </c>
      <c r="F51" s="16">
        <v>76</v>
      </c>
      <c r="G51" s="16">
        <v>91</v>
      </c>
      <c r="H51" s="16">
        <v>133</v>
      </c>
    </row>
    <row r="52" spans="1:8">
      <c r="A52" s="16" t="s">
        <v>86</v>
      </c>
      <c r="B52" s="16">
        <v>689</v>
      </c>
      <c r="C52" s="16">
        <v>380</v>
      </c>
      <c r="D52" s="16">
        <v>309</v>
      </c>
      <c r="E52" s="16">
        <v>102</v>
      </c>
      <c r="F52" s="16">
        <v>73</v>
      </c>
      <c r="G52" s="16">
        <v>60</v>
      </c>
      <c r="H52" s="16">
        <v>116</v>
      </c>
    </row>
    <row r="53" spans="1:8">
      <c r="A53" s="16" t="s">
        <v>88</v>
      </c>
      <c r="B53" s="16">
        <v>607</v>
      </c>
      <c r="C53" s="16">
        <v>306</v>
      </c>
      <c r="D53" s="16">
        <v>301</v>
      </c>
      <c r="E53" s="16">
        <v>24</v>
      </c>
      <c r="F53" s="16">
        <v>80</v>
      </c>
      <c r="G53" s="16">
        <v>51</v>
      </c>
      <c r="H53" s="16">
        <v>81</v>
      </c>
    </row>
    <row r="54" spans="1:8">
      <c r="A54" s="16" t="s">
        <v>90</v>
      </c>
      <c r="B54" s="16">
        <v>498</v>
      </c>
      <c r="C54" s="16">
        <v>229</v>
      </c>
      <c r="D54" s="16">
        <v>269</v>
      </c>
      <c r="E54" s="16">
        <v>54</v>
      </c>
      <c r="F54" s="16">
        <v>51</v>
      </c>
      <c r="G54" s="16">
        <v>32</v>
      </c>
      <c r="H54" s="16">
        <v>83</v>
      </c>
    </row>
    <row r="55" spans="1:8">
      <c r="A55" s="47" t="s">
        <v>142</v>
      </c>
      <c r="B55" s="30">
        <v>5013</v>
      </c>
      <c r="C55" s="30">
        <v>2580</v>
      </c>
      <c r="D55" s="30">
        <v>2433</v>
      </c>
      <c r="E55" s="30">
        <v>537</v>
      </c>
      <c r="F55" s="30">
        <v>546</v>
      </c>
      <c r="G55" s="30">
        <v>470</v>
      </c>
      <c r="H55" s="30">
        <v>745</v>
      </c>
    </row>
    <row r="56" spans="1:8">
      <c r="A56" s="16" t="s">
        <v>92</v>
      </c>
      <c r="B56" s="16">
        <v>51</v>
      </c>
      <c r="C56" s="16">
        <v>21</v>
      </c>
      <c r="D56" s="16">
        <v>30</v>
      </c>
      <c r="E56" s="16">
        <v>0</v>
      </c>
      <c r="F56" s="16">
        <v>1</v>
      </c>
      <c r="G56" s="16">
        <v>7</v>
      </c>
      <c r="H56" s="16">
        <v>2</v>
      </c>
    </row>
    <row r="57" spans="1:8">
      <c r="A57" s="48" t="s">
        <v>107</v>
      </c>
      <c r="B57" s="30">
        <f t="shared" ref="B57:H57" si="0">SUM(B15,B24,B34,B47,B55,B56)</f>
        <v>43672</v>
      </c>
      <c r="C57" s="30">
        <f t="shared" si="0"/>
        <v>22868</v>
      </c>
      <c r="D57" s="30">
        <f t="shared" si="0"/>
        <v>20804</v>
      </c>
      <c r="E57" s="30">
        <f t="shared" si="0"/>
        <v>6651</v>
      </c>
      <c r="F57" s="30">
        <f t="shared" si="0"/>
        <v>5903</v>
      </c>
      <c r="G57" s="30">
        <f t="shared" si="0"/>
        <v>3814</v>
      </c>
      <c r="H57" s="30">
        <f t="shared" si="0"/>
        <v>6461</v>
      </c>
    </row>
  </sheetData>
  <mergeCells count="4">
    <mergeCell ref="B4:B5"/>
    <mergeCell ref="C4:D4"/>
    <mergeCell ref="E4:H4"/>
    <mergeCell ref="A4:A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85EDF-411D-4200-BE39-E0909CA90042}">
  <dimension ref="A1:L57"/>
  <sheetViews>
    <sheetView workbookViewId="0">
      <selection activeCell="B8" sqref="B8"/>
    </sheetView>
  </sheetViews>
  <sheetFormatPr defaultRowHeight="15"/>
  <cols>
    <col min="1" max="1" width="20.140625" customWidth="1"/>
  </cols>
  <sheetData>
    <row r="1" spans="1:12" ht="18.75">
      <c r="A1" s="54" t="s">
        <v>108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>
      <c r="A2" s="55" t="s">
        <v>143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>
      <c r="A4" s="78" t="s">
        <v>137</v>
      </c>
      <c r="B4" s="79" t="s">
        <v>109</v>
      </c>
      <c r="C4" s="79"/>
      <c r="D4" s="79"/>
      <c r="E4" s="79"/>
      <c r="F4" s="79"/>
      <c r="G4" s="79"/>
      <c r="H4" s="79"/>
      <c r="I4" s="79"/>
      <c r="J4" s="79"/>
      <c r="K4" s="79"/>
      <c r="L4" s="79" t="s">
        <v>107</v>
      </c>
    </row>
    <row r="5" spans="1:12">
      <c r="A5" s="78"/>
      <c r="B5" s="18" t="s">
        <v>110</v>
      </c>
      <c r="C5" s="18" t="s">
        <v>111</v>
      </c>
      <c r="D5" s="18" t="s">
        <v>112</v>
      </c>
      <c r="E5" s="18" t="s">
        <v>113</v>
      </c>
      <c r="F5" s="18" t="s">
        <v>114</v>
      </c>
      <c r="G5" s="18" t="s">
        <v>115</v>
      </c>
      <c r="H5" s="18" t="s">
        <v>116</v>
      </c>
      <c r="I5" s="18" t="s">
        <v>117</v>
      </c>
      <c r="J5" s="18" t="s">
        <v>118</v>
      </c>
      <c r="K5" s="18" t="s">
        <v>119</v>
      </c>
      <c r="L5" s="79"/>
    </row>
    <row r="6" spans="1:12">
      <c r="A6" s="16" t="s">
        <v>5</v>
      </c>
      <c r="B6" s="16">
        <v>145</v>
      </c>
      <c r="C6" s="16">
        <v>962</v>
      </c>
      <c r="D6" s="16">
        <v>1116</v>
      </c>
      <c r="E6" s="16">
        <v>1360</v>
      </c>
      <c r="F6" s="16">
        <v>1619</v>
      </c>
      <c r="G6" s="16">
        <v>1436</v>
      </c>
      <c r="H6" s="16">
        <v>1141</v>
      </c>
      <c r="I6" s="16">
        <v>1144</v>
      </c>
      <c r="J6" s="16">
        <v>1026</v>
      </c>
      <c r="K6" s="16">
        <v>1265</v>
      </c>
      <c r="L6" s="16">
        <v>11214</v>
      </c>
    </row>
    <row r="7" spans="1:12">
      <c r="A7" s="16" t="s">
        <v>7</v>
      </c>
      <c r="B7" s="16">
        <v>14</v>
      </c>
      <c r="C7" s="16">
        <v>90</v>
      </c>
      <c r="D7" s="16">
        <v>84</v>
      </c>
      <c r="E7" s="16">
        <v>111</v>
      </c>
      <c r="F7" s="16">
        <v>133</v>
      </c>
      <c r="G7" s="16">
        <v>128</v>
      </c>
      <c r="H7" s="16">
        <v>98</v>
      </c>
      <c r="I7" s="16">
        <v>128</v>
      </c>
      <c r="J7" s="16">
        <v>117</v>
      </c>
      <c r="K7" s="16">
        <v>161</v>
      </c>
      <c r="L7" s="16">
        <v>1064</v>
      </c>
    </row>
    <row r="8" spans="1:12">
      <c r="A8" s="16" t="s">
        <v>10</v>
      </c>
      <c r="B8" s="16">
        <v>3</v>
      </c>
      <c r="C8" s="16">
        <v>27</v>
      </c>
      <c r="D8" s="16">
        <v>29</v>
      </c>
      <c r="E8" s="16">
        <v>57</v>
      </c>
      <c r="F8" s="16">
        <v>69</v>
      </c>
      <c r="G8" s="16">
        <v>59</v>
      </c>
      <c r="H8" s="16">
        <v>48</v>
      </c>
      <c r="I8" s="16">
        <v>35</v>
      </c>
      <c r="J8" s="16">
        <v>29</v>
      </c>
      <c r="K8" s="16">
        <v>42</v>
      </c>
      <c r="L8" s="16">
        <v>398</v>
      </c>
    </row>
    <row r="9" spans="1:12">
      <c r="A9" s="16" t="s">
        <v>12</v>
      </c>
      <c r="B9" s="16">
        <v>1</v>
      </c>
      <c r="C9" s="16">
        <v>44</v>
      </c>
      <c r="D9" s="16">
        <v>44</v>
      </c>
      <c r="E9" s="16">
        <v>73</v>
      </c>
      <c r="F9" s="16">
        <v>78</v>
      </c>
      <c r="G9" s="16">
        <v>81</v>
      </c>
      <c r="H9" s="16">
        <v>54</v>
      </c>
      <c r="I9" s="16">
        <v>50</v>
      </c>
      <c r="J9" s="16">
        <v>55</v>
      </c>
      <c r="K9" s="16">
        <v>47</v>
      </c>
      <c r="L9" s="16">
        <v>527</v>
      </c>
    </row>
    <row r="10" spans="1:12">
      <c r="A10" s="16" t="s">
        <v>16</v>
      </c>
      <c r="B10" s="16">
        <v>4</v>
      </c>
      <c r="C10" s="16">
        <v>54</v>
      </c>
      <c r="D10" s="16">
        <v>48</v>
      </c>
      <c r="E10" s="16">
        <v>71</v>
      </c>
      <c r="F10" s="16">
        <v>101</v>
      </c>
      <c r="G10" s="16">
        <v>113</v>
      </c>
      <c r="H10" s="16">
        <v>65</v>
      </c>
      <c r="I10" s="16">
        <v>59</v>
      </c>
      <c r="J10" s="16">
        <v>39</v>
      </c>
      <c r="K10" s="16">
        <v>38</v>
      </c>
      <c r="L10" s="16">
        <v>592</v>
      </c>
    </row>
    <row r="11" spans="1:12">
      <c r="A11" s="16" t="s">
        <v>20</v>
      </c>
      <c r="B11" s="16">
        <v>2</v>
      </c>
      <c r="C11" s="16">
        <v>49</v>
      </c>
      <c r="D11" s="16">
        <v>30</v>
      </c>
      <c r="E11" s="16">
        <v>51</v>
      </c>
      <c r="F11" s="16">
        <v>70</v>
      </c>
      <c r="G11" s="16">
        <v>55</v>
      </c>
      <c r="H11" s="16">
        <v>51</v>
      </c>
      <c r="I11" s="16">
        <v>54</v>
      </c>
      <c r="J11" s="16">
        <v>53</v>
      </c>
      <c r="K11" s="16">
        <v>37</v>
      </c>
      <c r="L11" s="16">
        <v>452</v>
      </c>
    </row>
    <row r="12" spans="1:12">
      <c r="A12" s="16" t="s">
        <v>22</v>
      </c>
      <c r="B12" s="16">
        <v>5</v>
      </c>
      <c r="C12" s="16">
        <v>56</v>
      </c>
      <c r="D12" s="16">
        <v>47</v>
      </c>
      <c r="E12" s="16">
        <v>75</v>
      </c>
      <c r="F12" s="16">
        <v>103</v>
      </c>
      <c r="G12" s="16">
        <v>97</v>
      </c>
      <c r="H12" s="16">
        <v>63</v>
      </c>
      <c r="I12" s="16">
        <v>67</v>
      </c>
      <c r="J12" s="16">
        <v>61</v>
      </c>
      <c r="K12" s="16">
        <v>55</v>
      </c>
      <c r="L12" s="16">
        <v>629</v>
      </c>
    </row>
    <row r="13" spans="1:12">
      <c r="A13" s="16" t="s">
        <v>24</v>
      </c>
      <c r="B13" s="16">
        <v>5</v>
      </c>
      <c r="C13" s="16">
        <v>31</v>
      </c>
      <c r="D13" s="16">
        <v>38</v>
      </c>
      <c r="E13" s="16">
        <v>40</v>
      </c>
      <c r="F13" s="16">
        <v>55</v>
      </c>
      <c r="G13" s="16">
        <v>56</v>
      </c>
      <c r="H13" s="16">
        <v>39</v>
      </c>
      <c r="I13" s="16">
        <v>48</v>
      </c>
      <c r="J13" s="16">
        <v>43</v>
      </c>
      <c r="K13" s="16">
        <v>32</v>
      </c>
      <c r="L13" s="16">
        <v>387</v>
      </c>
    </row>
    <row r="14" spans="1:12">
      <c r="A14" s="16" t="s">
        <v>28</v>
      </c>
      <c r="B14" s="16">
        <v>9</v>
      </c>
      <c r="C14" s="16">
        <v>45</v>
      </c>
      <c r="D14" s="16">
        <v>60</v>
      </c>
      <c r="E14" s="16">
        <v>72</v>
      </c>
      <c r="F14" s="16">
        <v>95</v>
      </c>
      <c r="G14" s="16">
        <v>82</v>
      </c>
      <c r="H14" s="16">
        <v>77</v>
      </c>
      <c r="I14" s="16">
        <v>62</v>
      </c>
      <c r="J14" s="16">
        <v>72</v>
      </c>
      <c r="K14" s="16">
        <v>93</v>
      </c>
      <c r="L14" s="16">
        <v>667</v>
      </c>
    </row>
    <row r="15" spans="1:12">
      <c r="A15" s="49" t="s">
        <v>138</v>
      </c>
      <c r="B15" s="15">
        <v>188</v>
      </c>
      <c r="C15" s="15">
        <v>1358</v>
      </c>
      <c r="D15" s="15">
        <v>1496</v>
      </c>
      <c r="E15" s="15">
        <v>1910</v>
      </c>
      <c r="F15" s="15">
        <v>2323</v>
      </c>
      <c r="G15" s="15">
        <v>2107</v>
      </c>
      <c r="H15" s="15">
        <v>1636</v>
      </c>
      <c r="I15" s="15">
        <v>1647</v>
      </c>
      <c r="J15" s="15">
        <v>1495</v>
      </c>
      <c r="K15" s="15">
        <v>1770</v>
      </c>
      <c r="L15" s="15">
        <v>15930</v>
      </c>
    </row>
    <row r="16" spans="1:12">
      <c r="A16" s="16" t="s">
        <v>32</v>
      </c>
      <c r="B16" s="16">
        <v>26</v>
      </c>
      <c r="C16" s="16">
        <v>139</v>
      </c>
      <c r="D16" s="16">
        <v>147</v>
      </c>
      <c r="E16" s="16">
        <v>164</v>
      </c>
      <c r="F16" s="16">
        <v>201</v>
      </c>
      <c r="G16" s="16">
        <v>201</v>
      </c>
      <c r="H16" s="16">
        <v>189</v>
      </c>
      <c r="I16" s="16">
        <v>170</v>
      </c>
      <c r="J16" s="16">
        <v>205</v>
      </c>
      <c r="K16" s="16">
        <v>290</v>
      </c>
      <c r="L16" s="16">
        <v>1732</v>
      </c>
    </row>
    <row r="17" spans="1:12">
      <c r="A17" s="16" t="s">
        <v>34</v>
      </c>
      <c r="B17" s="16">
        <v>14</v>
      </c>
      <c r="C17" s="16">
        <v>76</v>
      </c>
      <c r="D17" s="16">
        <v>54</v>
      </c>
      <c r="E17" s="16">
        <v>71</v>
      </c>
      <c r="F17" s="16">
        <v>76</v>
      </c>
      <c r="G17" s="16">
        <v>96</v>
      </c>
      <c r="H17" s="16">
        <v>94</v>
      </c>
      <c r="I17" s="16">
        <v>96</v>
      </c>
      <c r="J17" s="16">
        <v>103</v>
      </c>
      <c r="K17" s="16">
        <v>101</v>
      </c>
      <c r="L17" s="16">
        <v>781</v>
      </c>
    </row>
    <row r="18" spans="1:12">
      <c r="A18" s="16" t="s">
        <v>36</v>
      </c>
      <c r="B18" s="16">
        <v>6</v>
      </c>
      <c r="C18" s="16">
        <v>54</v>
      </c>
      <c r="D18" s="16">
        <v>74</v>
      </c>
      <c r="E18" s="16">
        <v>87</v>
      </c>
      <c r="F18" s="16">
        <v>84</v>
      </c>
      <c r="G18" s="16">
        <v>99</v>
      </c>
      <c r="H18" s="16">
        <v>80</v>
      </c>
      <c r="I18" s="16">
        <v>122</v>
      </c>
      <c r="J18" s="16">
        <v>110</v>
      </c>
      <c r="K18" s="16">
        <v>117</v>
      </c>
      <c r="L18" s="16">
        <v>833</v>
      </c>
    </row>
    <row r="19" spans="1:12">
      <c r="A19" s="16" t="s">
        <v>38</v>
      </c>
      <c r="B19" s="16">
        <v>6</v>
      </c>
      <c r="C19" s="16">
        <v>62</v>
      </c>
      <c r="D19" s="16">
        <v>61</v>
      </c>
      <c r="E19" s="16">
        <v>83</v>
      </c>
      <c r="F19" s="16">
        <v>84</v>
      </c>
      <c r="G19" s="16">
        <v>70</v>
      </c>
      <c r="H19" s="16">
        <v>82</v>
      </c>
      <c r="I19" s="16">
        <v>85</v>
      </c>
      <c r="J19" s="16">
        <v>85</v>
      </c>
      <c r="K19" s="16">
        <v>97</v>
      </c>
      <c r="L19" s="16">
        <v>715</v>
      </c>
    </row>
    <row r="20" spans="1:12">
      <c r="A20" s="16" t="s">
        <v>40</v>
      </c>
      <c r="B20" s="16">
        <v>3</v>
      </c>
      <c r="C20" s="16">
        <v>59</v>
      </c>
      <c r="D20" s="16">
        <v>57</v>
      </c>
      <c r="E20" s="16">
        <v>73</v>
      </c>
      <c r="F20" s="16">
        <v>77</v>
      </c>
      <c r="G20" s="16">
        <v>55</v>
      </c>
      <c r="H20" s="16">
        <v>56</v>
      </c>
      <c r="I20" s="16">
        <v>63</v>
      </c>
      <c r="J20" s="16">
        <v>78</v>
      </c>
      <c r="K20" s="16">
        <v>83</v>
      </c>
      <c r="L20" s="16">
        <v>604</v>
      </c>
    </row>
    <row r="21" spans="1:12">
      <c r="A21" s="16" t="s">
        <v>42</v>
      </c>
      <c r="B21" s="16">
        <v>4</v>
      </c>
      <c r="C21" s="16">
        <v>58</v>
      </c>
      <c r="D21" s="16">
        <v>65</v>
      </c>
      <c r="E21" s="16">
        <v>89</v>
      </c>
      <c r="F21" s="16">
        <v>104</v>
      </c>
      <c r="G21" s="16">
        <v>91</v>
      </c>
      <c r="H21" s="16">
        <v>72</v>
      </c>
      <c r="I21" s="16">
        <v>102</v>
      </c>
      <c r="J21" s="16">
        <v>98</v>
      </c>
      <c r="K21" s="16">
        <v>122</v>
      </c>
      <c r="L21" s="16">
        <v>805</v>
      </c>
    </row>
    <row r="22" spans="1:12">
      <c r="A22" s="16" t="s">
        <v>30</v>
      </c>
      <c r="B22" s="16">
        <v>10</v>
      </c>
      <c r="C22" s="16">
        <v>73</v>
      </c>
      <c r="D22" s="16">
        <v>97</v>
      </c>
      <c r="E22" s="16">
        <v>130</v>
      </c>
      <c r="F22" s="16">
        <v>122</v>
      </c>
      <c r="G22" s="16">
        <v>106</v>
      </c>
      <c r="H22" s="16">
        <v>84</v>
      </c>
      <c r="I22" s="16">
        <v>112</v>
      </c>
      <c r="J22" s="16">
        <v>98</v>
      </c>
      <c r="K22" s="16">
        <v>126</v>
      </c>
      <c r="L22" s="16">
        <v>958</v>
      </c>
    </row>
    <row r="23" spans="1:12">
      <c r="A23" s="16" t="s">
        <v>44</v>
      </c>
      <c r="B23" s="16">
        <v>2</v>
      </c>
      <c r="C23" s="16">
        <v>26</v>
      </c>
      <c r="D23" s="16">
        <v>21</v>
      </c>
      <c r="E23" s="16">
        <v>25</v>
      </c>
      <c r="F23" s="16">
        <v>31</v>
      </c>
      <c r="G23" s="16">
        <v>20</v>
      </c>
      <c r="H23" s="16">
        <v>29</v>
      </c>
      <c r="I23" s="16">
        <v>39</v>
      </c>
      <c r="J23" s="16">
        <v>32</v>
      </c>
      <c r="K23" s="16">
        <v>61</v>
      </c>
      <c r="L23" s="16">
        <v>286</v>
      </c>
    </row>
    <row r="24" spans="1:12">
      <c r="A24" s="50" t="s">
        <v>139</v>
      </c>
      <c r="B24" s="15">
        <v>71</v>
      </c>
      <c r="C24" s="15">
        <v>547</v>
      </c>
      <c r="D24" s="15">
        <v>576</v>
      </c>
      <c r="E24" s="15">
        <v>722</v>
      </c>
      <c r="F24" s="15">
        <v>779</v>
      </c>
      <c r="G24" s="15">
        <v>738</v>
      </c>
      <c r="H24" s="15">
        <v>686</v>
      </c>
      <c r="I24" s="15">
        <v>789</v>
      </c>
      <c r="J24" s="15">
        <v>809</v>
      </c>
      <c r="K24" s="15">
        <v>997</v>
      </c>
      <c r="L24" s="15">
        <v>6714</v>
      </c>
    </row>
    <row r="25" spans="1:12">
      <c r="A25" s="16" t="s">
        <v>46</v>
      </c>
      <c r="B25" s="16">
        <v>65</v>
      </c>
      <c r="C25" s="16">
        <v>195</v>
      </c>
      <c r="D25" s="16">
        <v>171</v>
      </c>
      <c r="E25" s="16">
        <v>231</v>
      </c>
      <c r="F25" s="16">
        <v>312</v>
      </c>
      <c r="G25" s="16">
        <v>290</v>
      </c>
      <c r="H25" s="16">
        <v>301</v>
      </c>
      <c r="I25" s="16">
        <v>358</v>
      </c>
      <c r="J25" s="16">
        <v>470</v>
      </c>
      <c r="K25" s="16">
        <v>533</v>
      </c>
      <c r="L25" s="16">
        <v>2926</v>
      </c>
    </row>
    <row r="26" spans="1:12">
      <c r="A26" s="16" t="s">
        <v>48</v>
      </c>
      <c r="B26" s="16">
        <v>5</v>
      </c>
      <c r="C26" s="16">
        <v>68</v>
      </c>
      <c r="D26" s="16">
        <v>49</v>
      </c>
      <c r="E26" s="16">
        <v>75</v>
      </c>
      <c r="F26" s="16">
        <v>103</v>
      </c>
      <c r="G26" s="16">
        <v>114</v>
      </c>
      <c r="H26" s="16">
        <v>120</v>
      </c>
      <c r="I26" s="16">
        <v>129</v>
      </c>
      <c r="J26" s="16">
        <v>136</v>
      </c>
      <c r="K26" s="16">
        <v>168</v>
      </c>
      <c r="L26" s="16">
        <v>967</v>
      </c>
    </row>
    <row r="27" spans="1:12">
      <c r="A27" s="16" t="s">
        <v>50</v>
      </c>
      <c r="B27" s="16">
        <v>3</v>
      </c>
      <c r="C27" s="16">
        <v>62</v>
      </c>
      <c r="D27" s="16">
        <v>50</v>
      </c>
      <c r="E27" s="16">
        <v>67</v>
      </c>
      <c r="F27" s="16">
        <v>87</v>
      </c>
      <c r="G27" s="16">
        <v>83</v>
      </c>
      <c r="H27" s="16">
        <v>113</v>
      </c>
      <c r="I27" s="16">
        <v>139</v>
      </c>
      <c r="J27" s="16">
        <v>148</v>
      </c>
      <c r="K27" s="16">
        <v>184</v>
      </c>
      <c r="L27" s="16">
        <v>936</v>
      </c>
    </row>
    <row r="28" spans="1:12">
      <c r="A28" s="16" t="s">
        <v>52</v>
      </c>
      <c r="B28" s="16">
        <v>2</v>
      </c>
      <c r="C28" s="16">
        <v>34</v>
      </c>
      <c r="D28" s="16">
        <v>30</v>
      </c>
      <c r="E28" s="16">
        <v>34</v>
      </c>
      <c r="F28" s="16">
        <v>62</v>
      </c>
      <c r="G28" s="16">
        <v>57</v>
      </c>
      <c r="H28" s="16">
        <v>66</v>
      </c>
      <c r="I28" s="16">
        <v>95</v>
      </c>
      <c r="J28" s="16">
        <v>117</v>
      </c>
      <c r="K28" s="16">
        <v>103</v>
      </c>
      <c r="L28" s="16">
        <v>600</v>
      </c>
    </row>
    <row r="29" spans="1:12">
      <c r="A29" s="16" t="s">
        <v>54</v>
      </c>
      <c r="B29" s="16">
        <v>8</v>
      </c>
      <c r="C29" s="16">
        <v>38</v>
      </c>
      <c r="D29" s="16">
        <v>41</v>
      </c>
      <c r="E29" s="16">
        <v>42</v>
      </c>
      <c r="F29" s="16">
        <v>85</v>
      </c>
      <c r="G29" s="16">
        <v>88</v>
      </c>
      <c r="H29" s="16">
        <v>96</v>
      </c>
      <c r="I29" s="16">
        <v>150</v>
      </c>
      <c r="J29" s="16">
        <v>193</v>
      </c>
      <c r="K29" s="16">
        <v>278</v>
      </c>
      <c r="L29" s="16">
        <v>1019</v>
      </c>
    </row>
    <row r="30" spans="1:12">
      <c r="A30" s="16" t="s">
        <v>56</v>
      </c>
      <c r="B30" s="16">
        <v>3</v>
      </c>
      <c r="C30" s="16">
        <v>18</v>
      </c>
      <c r="D30" s="16">
        <v>24</v>
      </c>
      <c r="E30" s="16">
        <v>13</v>
      </c>
      <c r="F30" s="16">
        <v>19</v>
      </c>
      <c r="G30" s="16">
        <v>26</v>
      </c>
      <c r="H30" s="16">
        <v>37</v>
      </c>
      <c r="I30" s="16">
        <v>47</v>
      </c>
      <c r="J30" s="16">
        <v>49</v>
      </c>
      <c r="K30" s="16">
        <v>73</v>
      </c>
      <c r="L30" s="16">
        <v>309</v>
      </c>
    </row>
    <row r="31" spans="1:12">
      <c r="A31" s="16" t="s">
        <v>58</v>
      </c>
      <c r="B31" s="16">
        <v>3</v>
      </c>
      <c r="C31" s="16">
        <v>58</v>
      </c>
      <c r="D31" s="16">
        <v>62</v>
      </c>
      <c r="E31" s="16">
        <v>76</v>
      </c>
      <c r="F31" s="16">
        <v>116</v>
      </c>
      <c r="G31" s="16">
        <v>117</v>
      </c>
      <c r="H31" s="16">
        <v>159</v>
      </c>
      <c r="I31" s="16">
        <v>207</v>
      </c>
      <c r="J31" s="16">
        <v>250</v>
      </c>
      <c r="K31" s="16">
        <v>326</v>
      </c>
      <c r="L31" s="16">
        <v>1374</v>
      </c>
    </row>
    <row r="32" spans="1:12">
      <c r="A32" s="16" t="s">
        <v>60</v>
      </c>
      <c r="B32" s="16">
        <v>0</v>
      </c>
      <c r="C32" s="16">
        <v>21</v>
      </c>
      <c r="D32" s="16">
        <v>28</v>
      </c>
      <c r="E32" s="16">
        <v>47</v>
      </c>
      <c r="F32" s="16">
        <v>60</v>
      </c>
      <c r="G32" s="16">
        <v>42</v>
      </c>
      <c r="H32" s="16">
        <v>41</v>
      </c>
      <c r="I32" s="16">
        <v>68</v>
      </c>
      <c r="J32" s="16">
        <v>98</v>
      </c>
      <c r="K32" s="16">
        <v>96</v>
      </c>
      <c r="L32" s="16">
        <v>501</v>
      </c>
    </row>
    <row r="33" spans="1:12">
      <c r="A33" s="16" t="s">
        <v>62</v>
      </c>
      <c r="B33" s="16">
        <v>7</v>
      </c>
      <c r="C33" s="16">
        <v>73</v>
      </c>
      <c r="D33" s="16">
        <v>71</v>
      </c>
      <c r="E33" s="16">
        <v>88</v>
      </c>
      <c r="F33" s="16">
        <v>131</v>
      </c>
      <c r="G33" s="16">
        <v>145</v>
      </c>
      <c r="H33" s="16">
        <v>170</v>
      </c>
      <c r="I33" s="16">
        <v>233</v>
      </c>
      <c r="J33" s="16">
        <v>318</v>
      </c>
      <c r="K33" s="16">
        <v>345</v>
      </c>
      <c r="L33" s="16">
        <v>1581</v>
      </c>
    </row>
    <row r="34" spans="1:12">
      <c r="A34" s="51" t="s">
        <v>140</v>
      </c>
      <c r="B34" s="15">
        <v>96</v>
      </c>
      <c r="C34" s="15">
        <v>567</v>
      </c>
      <c r="D34" s="15">
        <v>526</v>
      </c>
      <c r="E34" s="15">
        <v>673</v>
      </c>
      <c r="F34" s="15">
        <v>975</v>
      </c>
      <c r="G34" s="15">
        <v>962</v>
      </c>
      <c r="H34" s="15">
        <v>1103</v>
      </c>
      <c r="I34" s="15">
        <v>1426</v>
      </c>
      <c r="J34" s="15">
        <v>1779</v>
      </c>
      <c r="K34" s="15">
        <v>2106</v>
      </c>
      <c r="L34" s="15">
        <v>10213</v>
      </c>
    </row>
    <row r="35" spans="1:12">
      <c r="A35" s="16" t="s">
        <v>9</v>
      </c>
      <c r="B35" s="16">
        <v>2</v>
      </c>
      <c r="C35" s="16">
        <v>28</v>
      </c>
      <c r="D35" s="16">
        <v>33</v>
      </c>
      <c r="E35" s="16">
        <v>47</v>
      </c>
      <c r="F35" s="16">
        <v>67</v>
      </c>
      <c r="G35" s="16">
        <v>51</v>
      </c>
      <c r="H35" s="16">
        <v>59</v>
      </c>
      <c r="I35" s="16">
        <v>38</v>
      </c>
      <c r="J35" s="16">
        <v>34</v>
      </c>
      <c r="K35" s="16">
        <v>40</v>
      </c>
      <c r="L35" s="16">
        <v>399</v>
      </c>
    </row>
    <row r="36" spans="1:12">
      <c r="A36" s="16" t="s">
        <v>64</v>
      </c>
      <c r="B36" s="16">
        <v>1</v>
      </c>
      <c r="C36" s="16">
        <v>29</v>
      </c>
      <c r="D36" s="16">
        <v>30</v>
      </c>
      <c r="E36" s="16">
        <v>48</v>
      </c>
      <c r="F36" s="16">
        <v>63</v>
      </c>
      <c r="G36" s="16">
        <v>31</v>
      </c>
      <c r="H36" s="16">
        <v>30</v>
      </c>
      <c r="I36" s="16">
        <v>39</v>
      </c>
      <c r="J36" s="16">
        <v>37</v>
      </c>
      <c r="K36" s="16">
        <v>43</v>
      </c>
      <c r="L36" s="16">
        <v>351</v>
      </c>
    </row>
    <row r="37" spans="1:12">
      <c r="A37" s="16" t="s">
        <v>65</v>
      </c>
      <c r="B37" s="16">
        <v>7</v>
      </c>
      <c r="C37" s="16">
        <v>19</v>
      </c>
      <c r="D37" s="16">
        <v>28</v>
      </c>
      <c r="E37" s="16">
        <v>31</v>
      </c>
      <c r="F37" s="16">
        <v>44</v>
      </c>
      <c r="G37" s="16">
        <v>50</v>
      </c>
      <c r="H37" s="16">
        <v>37</v>
      </c>
      <c r="I37" s="16">
        <v>50</v>
      </c>
      <c r="J37" s="16">
        <v>78</v>
      </c>
      <c r="K37" s="16">
        <v>80</v>
      </c>
      <c r="L37" s="16">
        <v>424</v>
      </c>
    </row>
    <row r="38" spans="1:12">
      <c r="A38" s="16" t="s">
        <v>67</v>
      </c>
      <c r="B38" s="16">
        <v>7</v>
      </c>
      <c r="C38" s="16">
        <v>67</v>
      </c>
      <c r="D38" s="16">
        <v>85</v>
      </c>
      <c r="E38" s="16">
        <v>88</v>
      </c>
      <c r="F38" s="16">
        <v>125</v>
      </c>
      <c r="G38" s="16">
        <v>87</v>
      </c>
      <c r="H38" s="16">
        <v>84</v>
      </c>
      <c r="I38" s="16">
        <v>96</v>
      </c>
      <c r="J38" s="16">
        <v>100</v>
      </c>
      <c r="K38" s="16">
        <v>97</v>
      </c>
      <c r="L38" s="16">
        <v>836</v>
      </c>
    </row>
    <row r="39" spans="1:12">
      <c r="A39" s="16" t="s">
        <v>69</v>
      </c>
      <c r="B39" s="16">
        <v>5</v>
      </c>
      <c r="C39" s="16">
        <v>31</v>
      </c>
      <c r="D39" s="16">
        <v>32</v>
      </c>
      <c r="E39" s="16">
        <v>38</v>
      </c>
      <c r="F39" s="16">
        <v>55</v>
      </c>
      <c r="G39" s="16">
        <v>44</v>
      </c>
      <c r="H39" s="16">
        <v>40</v>
      </c>
      <c r="I39" s="16">
        <v>56</v>
      </c>
      <c r="J39" s="16">
        <v>78</v>
      </c>
      <c r="K39" s="16">
        <v>88</v>
      </c>
      <c r="L39" s="16">
        <v>467</v>
      </c>
    </row>
    <row r="40" spans="1:12">
      <c r="A40" s="16" t="s">
        <v>14</v>
      </c>
      <c r="B40" s="16">
        <v>10</v>
      </c>
      <c r="C40" s="16">
        <v>52</v>
      </c>
      <c r="D40" s="16">
        <v>50</v>
      </c>
      <c r="E40" s="16">
        <v>69</v>
      </c>
      <c r="F40" s="16">
        <v>82</v>
      </c>
      <c r="G40" s="16">
        <v>81</v>
      </c>
      <c r="H40" s="16">
        <v>61</v>
      </c>
      <c r="I40" s="16">
        <v>75</v>
      </c>
      <c r="J40" s="16">
        <v>83</v>
      </c>
      <c r="K40" s="16">
        <v>82</v>
      </c>
      <c r="L40" s="16">
        <v>645</v>
      </c>
    </row>
    <row r="41" spans="1:12">
      <c r="A41" s="16" t="s">
        <v>71</v>
      </c>
      <c r="B41" s="16">
        <v>5</v>
      </c>
      <c r="C41" s="16">
        <v>66</v>
      </c>
      <c r="D41" s="16">
        <v>46</v>
      </c>
      <c r="E41" s="16">
        <v>73</v>
      </c>
      <c r="F41" s="16">
        <v>91</v>
      </c>
      <c r="G41" s="16">
        <v>76</v>
      </c>
      <c r="H41" s="16">
        <v>85</v>
      </c>
      <c r="I41" s="16">
        <v>117</v>
      </c>
      <c r="J41" s="16">
        <v>127</v>
      </c>
      <c r="K41" s="16">
        <v>143</v>
      </c>
      <c r="L41" s="16">
        <v>829</v>
      </c>
    </row>
    <row r="42" spans="1:12">
      <c r="A42" s="16" t="s">
        <v>18</v>
      </c>
      <c r="B42" s="16">
        <v>3</v>
      </c>
      <c r="C42" s="16">
        <v>67</v>
      </c>
      <c r="D42" s="16">
        <v>46</v>
      </c>
      <c r="E42" s="16">
        <v>71</v>
      </c>
      <c r="F42" s="16">
        <v>88</v>
      </c>
      <c r="G42" s="16">
        <v>69</v>
      </c>
      <c r="H42" s="16">
        <v>64</v>
      </c>
      <c r="I42" s="16">
        <v>68</v>
      </c>
      <c r="J42" s="16">
        <v>56</v>
      </c>
      <c r="K42" s="16">
        <v>75</v>
      </c>
      <c r="L42" s="16">
        <v>607</v>
      </c>
    </row>
    <row r="43" spans="1:12">
      <c r="A43" s="16" t="s">
        <v>26</v>
      </c>
      <c r="B43" s="16">
        <v>3</v>
      </c>
      <c r="C43" s="16">
        <v>13</v>
      </c>
      <c r="D43" s="16">
        <v>22</v>
      </c>
      <c r="E43" s="16">
        <v>16</v>
      </c>
      <c r="F43" s="16">
        <v>17</v>
      </c>
      <c r="G43" s="16">
        <v>24</v>
      </c>
      <c r="H43" s="16">
        <v>13</v>
      </c>
      <c r="I43" s="16">
        <v>23</v>
      </c>
      <c r="J43" s="16">
        <v>12</v>
      </c>
      <c r="K43" s="16">
        <v>25</v>
      </c>
      <c r="L43" s="16">
        <v>168</v>
      </c>
    </row>
    <row r="44" spans="1:12">
      <c r="A44" s="16" t="s">
        <v>73</v>
      </c>
      <c r="B44" s="16">
        <v>0</v>
      </c>
      <c r="C44" s="16">
        <v>26</v>
      </c>
      <c r="D44" s="16">
        <v>27</v>
      </c>
      <c r="E44" s="16">
        <v>40</v>
      </c>
      <c r="F44" s="16">
        <v>33</v>
      </c>
      <c r="G44" s="16">
        <v>39</v>
      </c>
      <c r="H44" s="16">
        <v>37</v>
      </c>
      <c r="I44" s="16">
        <v>38</v>
      </c>
      <c r="J44" s="16">
        <v>50</v>
      </c>
      <c r="K44" s="16">
        <v>58</v>
      </c>
      <c r="L44" s="16">
        <v>348</v>
      </c>
    </row>
    <row r="45" spans="1:12">
      <c r="A45" s="16" t="s">
        <v>75</v>
      </c>
      <c r="B45" s="16">
        <v>3</v>
      </c>
      <c r="C45" s="16">
        <v>17</v>
      </c>
      <c r="D45" s="16">
        <v>11</v>
      </c>
      <c r="E45" s="16">
        <v>12</v>
      </c>
      <c r="F45" s="16">
        <v>12</v>
      </c>
      <c r="G45" s="16">
        <v>19</v>
      </c>
      <c r="H45" s="16">
        <v>13</v>
      </c>
      <c r="I45" s="16">
        <v>19</v>
      </c>
      <c r="J45" s="16">
        <v>18</v>
      </c>
      <c r="K45" s="16">
        <v>27</v>
      </c>
      <c r="L45" s="16">
        <v>151</v>
      </c>
    </row>
    <row r="46" spans="1:12">
      <c r="A46" s="16" t="s">
        <v>77</v>
      </c>
      <c r="B46" s="16">
        <v>8</v>
      </c>
      <c r="C46" s="16">
        <v>41</v>
      </c>
      <c r="D46" s="16">
        <v>50</v>
      </c>
      <c r="E46" s="16">
        <v>56</v>
      </c>
      <c r="F46" s="16">
        <v>69</v>
      </c>
      <c r="G46" s="16">
        <v>53</v>
      </c>
      <c r="H46" s="16">
        <v>47</v>
      </c>
      <c r="I46" s="16">
        <v>61</v>
      </c>
      <c r="J46" s="16">
        <v>58</v>
      </c>
      <c r="K46" s="16">
        <v>83</v>
      </c>
      <c r="L46" s="16">
        <v>526</v>
      </c>
    </row>
    <row r="47" spans="1:12">
      <c r="A47" s="52" t="s">
        <v>141</v>
      </c>
      <c r="B47" s="15">
        <v>54</v>
      </c>
      <c r="C47" s="15">
        <v>456</v>
      </c>
      <c r="D47" s="15">
        <v>460</v>
      </c>
      <c r="E47" s="15">
        <v>589</v>
      </c>
      <c r="F47" s="15">
        <v>746</v>
      </c>
      <c r="G47" s="15">
        <v>624</v>
      </c>
      <c r="H47" s="15">
        <v>570</v>
      </c>
      <c r="I47" s="15">
        <v>680</v>
      </c>
      <c r="J47" s="15">
        <v>731</v>
      </c>
      <c r="K47" s="15">
        <v>841</v>
      </c>
      <c r="L47" s="15">
        <v>5751</v>
      </c>
    </row>
    <row r="48" spans="1:12">
      <c r="A48" s="16" t="s">
        <v>79</v>
      </c>
      <c r="B48" s="16">
        <v>15</v>
      </c>
      <c r="C48" s="16">
        <v>82</v>
      </c>
      <c r="D48" s="16">
        <v>96</v>
      </c>
      <c r="E48" s="16">
        <v>111</v>
      </c>
      <c r="F48" s="16">
        <v>153</v>
      </c>
      <c r="G48" s="16">
        <v>131</v>
      </c>
      <c r="H48" s="16">
        <v>99</v>
      </c>
      <c r="I48" s="16">
        <v>140</v>
      </c>
      <c r="J48" s="16">
        <v>113</v>
      </c>
      <c r="K48" s="16">
        <v>132</v>
      </c>
      <c r="L48" s="16">
        <v>1072</v>
      </c>
    </row>
    <row r="49" spans="1:12">
      <c r="A49" s="16" t="s">
        <v>81</v>
      </c>
      <c r="B49" s="16">
        <v>5</v>
      </c>
      <c r="C49" s="16">
        <v>53</v>
      </c>
      <c r="D49" s="16">
        <v>46</v>
      </c>
      <c r="E49" s="16">
        <v>48</v>
      </c>
      <c r="F49" s="16">
        <v>65</v>
      </c>
      <c r="G49" s="16">
        <v>59</v>
      </c>
      <c r="H49" s="16">
        <v>52</v>
      </c>
      <c r="I49" s="16">
        <v>61</v>
      </c>
      <c r="J49" s="16">
        <v>74</v>
      </c>
      <c r="K49" s="16">
        <v>82</v>
      </c>
      <c r="L49" s="16">
        <v>545</v>
      </c>
    </row>
    <row r="50" spans="1:12">
      <c r="A50" s="16" t="s">
        <v>82</v>
      </c>
      <c r="B50" s="16">
        <v>4</v>
      </c>
      <c r="C50" s="16">
        <v>77</v>
      </c>
      <c r="D50" s="16">
        <v>50</v>
      </c>
      <c r="E50" s="16">
        <v>69</v>
      </c>
      <c r="F50" s="16">
        <v>90</v>
      </c>
      <c r="G50" s="16">
        <v>75</v>
      </c>
      <c r="H50" s="16">
        <v>76</v>
      </c>
      <c r="I50" s="16">
        <v>93</v>
      </c>
      <c r="J50" s="16">
        <v>104</v>
      </c>
      <c r="K50" s="16">
        <v>118</v>
      </c>
      <c r="L50" s="16">
        <v>756</v>
      </c>
    </row>
    <row r="51" spans="1:12">
      <c r="A51" s="16" t="s">
        <v>84</v>
      </c>
      <c r="B51" s="16">
        <v>12</v>
      </c>
      <c r="C51" s="16">
        <v>79</v>
      </c>
      <c r="D51" s="16">
        <v>57</v>
      </c>
      <c r="E51" s="16">
        <v>95</v>
      </c>
      <c r="F51" s="16">
        <v>114</v>
      </c>
      <c r="G51" s="16">
        <v>101</v>
      </c>
      <c r="H51" s="16">
        <v>81</v>
      </c>
      <c r="I51" s="16">
        <v>85</v>
      </c>
      <c r="J51" s="16">
        <v>89</v>
      </c>
      <c r="K51" s="16">
        <v>133</v>
      </c>
      <c r="L51" s="16">
        <v>846</v>
      </c>
    </row>
    <row r="52" spans="1:12">
      <c r="A52" s="16" t="s">
        <v>86</v>
      </c>
      <c r="B52" s="16">
        <v>4</v>
      </c>
      <c r="C52" s="16">
        <v>56</v>
      </c>
      <c r="D52" s="16">
        <v>66</v>
      </c>
      <c r="E52" s="16">
        <v>68</v>
      </c>
      <c r="F52" s="16">
        <v>70</v>
      </c>
      <c r="G52" s="16">
        <v>68</v>
      </c>
      <c r="H52" s="16">
        <v>61</v>
      </c>
      <c r="I52" s="16">
        <v>88</v>
      </c>
      <c r="J52" s="16">
        <v>92</v>
      </c>
      <c r="K52" s="16">
        <v>116</v>
      </c>
      <c r="L52" s="16">
        <v>689</v>
      </c>
    </row>
    <row r="53" spans="1:12">
      <c r="A53" s="16" t="s">
        <v>88</v>
      </c>
      <c r="B53" s="16">
        <v>6</v>
      </c>
      <c r="C53" s="16">
        <v>45</v>
      </c>
      <c r="D53" s="16">
        <v>54</v>
      </c>
      <c r="E53" s="16">
        <v>70</v>
      </c>
      <c r="F53" s="16">
        <v>94</v>
      </c>
      <c r="G53" s="16">
        <v>81</v>
      </c>
      <c r="H53" s="16">
        <v>59</v>
      </c>
      <c r="I53" s="16">
        <v>54</v>
      </c>
      <c r="J53" s="16">
        <v>63</v>
      </c>
      <c r="K53" s="16">
        <v>81</v>
      </c>
      <c r="L53" s="16">
        <v>607</v>
      </c>
    </row>
    <row r="54" spans="1:12">
      <c r="A54" s="16" t="s">
        <v>90</v>
      </c>
      <c r="B54" s="16">
        <v>6</v>
      </c>
      <c r="C54" s="16">
        <v>26</v>
      </c>
      <c r="D54" s="16">
        <v>43</v>
      </c>
      <c r="E54" s="16">
        <v>40</v>
      </c>
      <c r="F54" s="16">
        <v>68</v>
      </c>
      <c r="G54" s="16">
        <v>56</v>
      </c>
      <c r="H54" s="16">
        <v>50</v>
      </c>
      <c r="I54" s="16">
        <v>61</v>
      </c>
      <c r="J54" s="16">
        <v>65</v>
      </c>
      <c r="K54" s="16">
        <v>83</v>
      </c>
      <c r="L54" s="16">
        <v>498</v>
      </c>
    </row>
    <row r="55" spans="1:12">
      <c r="A55" s="53" t="s">
        <v>142</v>
      </c>
      <c r="B55" s="15">
        <v>52</v>
      </c>
      <c r="C55" s="15">
        <v>418</v>
      </c>
      <c r="D55" s="15">
        <v>412</v>
      </c>
      <c r="E55" s="15">
        <v>501</v>
      </c>
      <c r="F55" s="15">
        <v>654</v>
      </c>
      <c r="G55" s="15">
        <v>571</v>
      </c>
      <c r="H55" s="15">
        <v>478</v>
      </c>
      <c r="I55" s="15">
        <v>582</v>
      </c>
      <c r="J55" s="15">
        <v>600</v>
      </c>
      <c r="K55" s="15">
        <v>745</v>
      </c>
      <c r="L55" s="15">
        <v>5013</v>
      </c>
    </row>
    <row r="56" spans="1:12">
      <c r="A56" s="16" t="s">
        <v>92</v>
      </c>
      <c r="B56" s="16">
        <v>1</v>
      </c>
      <c r="C56" s="16">
        <v>6</v>
      </c>
      <c r="D56" s="16">
        <v>5</v>
      </c>
      <c r="E56" s="16">
        <v>5</v>
      </c>
      <c r="F56" s="16">
        <v>12</v>
      </c>
      <c r="G56" s="16">
        <v>3</v>
      </c>
      <c r="H56" s="16">
        <v>7</v>
      </c>
      <c r="I56" s="16">
        <v>7</v>
      </c>
      <c r="J56" s="16">
        <v>3</v>
      </c>
      <c r="K56" s="16">
        <v>2</v>
      </c>
      <c r="L56" s="16">
        <v>51</v>
      </c>
    </row>
    <row r="57" spans="1:12">
      <c r="A57" s="56" t="s">
        <v>107</v>
      </c>
      <c r="B57" s="15">
        <f t="shared" ref="B57:L57" si="0">SUM(B15,B24,B34,B47,B55,B56)</f>
        <v>462</v>
      </c>
      <c r="C57" s="15">
        <f t="shared" si="0"/>
        <v>3352</v>
      </c>
      <c r="D57" s="15">
        <f t="shared" si="0"/>
        <v>3475</v>
      </c>
      <c r="E57" s="15">
        <f t="shared" si="0"/>
        <v>4400</v>
      </c>
      <c r="F57" s="15">
        <f t="shared" si="0"/>
        <v>5489</v>
      </c>
      <c r="G57" s="15">
        <f t="shared" si="0"/>
        <v>5005</v>
      </c>
      <c r="H57" s="15">
        <f t="shared" si="0"/>
        <v>4480</v>
      </c>
      <c r="I57" s="15">
        <f t="shared" si="0"/>
        <v>5131</v>
      </c>
      <c r="J57" s="15">
        <f t="shared" si="0"/>
        <v>5417</v>
      </c>
      <c r="K57" s="15">
        <f t="shared" si="0"/>
        <v>6461</v>
      </c>
      <c r="L57" s="15">
        <f t="shared" si="0"/>
        <v>43672</v>
      </c>
    </row>
  </sheetData>
  <mergeCells count="3">
    <mergeCell ref="B4:K4"/>
    <mergeCell ref="L4:L5"/>
    <mergeCell ref="A4:A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124E0-CA14-4C33-95E9-CE3D58B50092}">
  <dimension ref="A1:F57"/>
  <sheetViews>
    <sheetView workbookViewId="0">
      <selection activeCell="C16" sqref="C16"/>
    </sheetView>
  </sheetViews>
  <sheetFormatPr defaultRowHeight="15"/>
  <cols>
    <col min="1" max="1" width="21.85546875" style="5" customWidth="1"/>
    <col min="2" max="2" width="11" style="5" customWidth="1"/>
    <col min="3" max="3" width="11.28515625" style="5" customWidth="1"/>
    <col min="4" max="4" width="9.7109375" style="5" customWidth="1"/>
    <col min="5" max="5" width="13.5703125" style="5" customWidth="1"/>
    <col min="6" max="6" width="9.140625" style="5"/>
  </cols>
  <sheetData>
    <row r="1" spans="1:6" ht="18.75">
      <c r="A1" s="57" t="s">
        <v>120</v>
      </c>
    </row>
    <row r="2" spans="1:6">
      <c r="A2" s="58" t="s">
        <v>143</v>
      </c>
    </row>
    <row r="3" spans="1:6">
      <c r="A3" s="20"/>
      <c r="B3" s="20"/>
      <c r="C3" s="20"/>
      <c r="D3" s="20"/>
      <c r="E3" s="20"/>
      <c r="F3" s="20"/>
    </row>
    <row r="4" spans="1:6">
      <c r="A4" s="78" t="s">
        <v>137</v>
      </c>
      <c r="B4" s="79" t="s">
        <v>121</v>
      </c>
      <c r="C4" s="79"/>
      <c r="D4" s="79"/>
      <c r="E4" s="79"/>
      <c r="F4" s="79" t="s">
        <v>107</v>
      </c>
    </row>
    <row r="5" spans="1:6">
      <c r="A5" s="78"/>
      <c r="B5" s="18" t="s">
        <v>122</v>
      </c>
      <c r="C5" s="18" t="s">
        <v>123</v>
      </c>
      <c r="D5" s="18" t="s">
        <v>124</v>
      </c>
      <c r="E5" s="18" t="s">
        <v>125</v>
      </c>
      <c r="F5" s="79"/>
    </row>
    <row r="6" spans="1:6">
      <c r="A6" s="16" t="s">
        <v>5</v>
      </c>
      <c r="B6" s="16">
        <v>8286</v>
      </c>
      <c r="C6" s="16">
        <v>2334</v>
      </c>
      <c r="D6" s="16">
        <v>487</v>
      </c>
      <c r="E6" s="16">
        <v>107</v>
      </c>
      <c r="F6" s="16">
        <v>11214</v>
      </c>
    </row>
    <row r="7" spans="1:6">
      <c r="A7" s="16" t="s">
        <v>7</v>
      </c>
      <c r="B7" s="16">
        <v>780</v>
      </c>
      <c r="C7" s="16">
        <v>205</v>
      </c>
      <c r="D7" s="16">
        <v>59</v>
      </c>
      <c r="E7" s="16">
        <v>20</v>
      </c>
      <c r="F7" s="16">
        <v>1064</v>
      </c>
    </row>
    <row r="8" spans="1:6">
      <c r="A8" s="16" t="s">
        <v>10</v>
      </c>
      <c r="B8" s="16">
        <v>314</v>
      </c>
      <c r="C8" s="16">
        <v>78</v>
      </c>
      <c r="D8" s="16">
        <v>6</v>
      </c>
      <c r="E8" s="16">
        <v>0</v>
      </c>
      <c r="F8" s="16">
        <v>398</v>
      </c>
    </row>
    <row r="9" spans="1:6">
      <c r="A9" s="16" t="s">
        <v>12</v>
      </c>
      <c r="B9" s="16">
        <v>394</v>
      </c>
      <c r="C9" s="16">
        <v>120</v>
      </c>
      <c r="D9" s="16">
        <v>13</v>
      </c>
      <c r="E9" s="16">
        <v>0</v>
      </c>
      <c r="F9" s="16">
        <v>527</v>
      </c>
    </row>
    <row r="10" spans="1:6">
      <c r="A10" s="16" t="s">
        <v>16</v>
      </c>
      <c r="B10" s="16">
        <v>430</v>
      </c>
      <c r="C10" s="16">
        <v>135</v>
      </c>
      <c r="D10" s="16">
        <v>23</v>
      </c>
      <c r="E10" s="16">
        <v>4</v>
      </c>
      <c r="F10" s="16">
        <v>592</v>
      </c>
    </row>
    <row r="11" spans="1:6">
      <c r="A11" s="16" t="s">
        <v>20</v>
      </c>
      <c r="B11" s="16">
        <v>361</v>
      </c>
      <c r="C11" s="16">
        <v>82</v>
      </c>
      <c r="D11" s="16">
        <v>8</v>
      </c>
      <c r="E11" s="16">
        <v>1</v>
      </c>
      <c r="F11" s="16">
        <v>452</v>
      </c>
    </row>
    <row r="12" spans="1:6">
      <c r="A12" s="16" t="s">
        <v>22</v>
      </c>
      <c r="B12" s="16">
        <v>480</v>
      </c>
      <c r="C12" s="16">
        <v>117</v>
      </c>
      <c r="D12" s="16">
        <v>27</v>
      </c>
      <c r="E12" s="16">
        <v>5</v>
      </c>
      <c r="F12" s="16">
        <v>629</v>
      </c>
    </row>
    <row r="13" spans="1:6">
      <c r="A13" s="16" t="s">
        <v>24</v>
      </c>
      <c r="B13" s="16">
        <v>298</v>
      </c>
      <c r="C13" s="16">
        <v>80</v>
      </c>
      <c r="D13" s="16">
        <v>8</v>
      </c>
      <c r="E13" s="16">
        <v>1</v>
      </c>
      <c r="F13" s="16">
        <v>387</v>
      </c>
    </row>
    <row r="14" spans="1:6">
      <c r="A14" s="16" t="s">
        <v>28</v>
      </c>
      <c r="B14" s="16">
        <v>494</v>
      </c>
      <c r="C14" s="16">
        <v>128</v>
      </c>
      <c r="D14" s="16">
        <v>29</v>
      </c>
      <c r="E14" s="16">
        <v>16</v>
      </c>
      <c r="F14" s="16">
        <v>667</v>
      </c>
    </row>
    <row r="15" spans="1:6">
      <c r="A15" s="59" t="s">
        <v>138</v>
      </c>
      <c r="B15" s="15">
        <v>11837</v>
      </c>
      <c r="C15" s="15">
        <v>3279</v>
      </c>
      <c r="D15" s="15">
        <v>660</v>
      </c>
      <c r="E15" s="15">
        <v>154</v>
      </c>
      <c r="F15" s="15">
        <v>15930</v>
      </c>
    </row>
    <row r="16" spans="1:6">
      <c r="A16" s="16" t="s">
        <v>32</v>
      </c>
      <c r="B16" s="16">
        <v>1191</v>
      </c>
      <c r="C16" s="16">
        <v>300</v>
      </c>
      <c r="D16" s="16">
        <v>176</v>
      </c>
      <c r="E16" s="16">
        <v>65</v>
      </c>
      <c r="F16" s="16">
        <v>1732</v>
      </c>
    </row>
    <row r="17" spans="1:6">
      <c r="A17" s="16" t="s">
        <v>34</v>
      </c>
      <c r="B17" s="16">
        <v>543</v>
      </c>
      <c r="C17" s="16">
        <v>159</v>
      </c>
      <c r="D17" s="16">
        <v>70</v>
      </c>
      <c r="E17" s="16">
        <v>9</v>
      </c>
      <c r="F17" s="16">
        <v>781</v>
      </c>
    </row>
    <row r="18" spans="1:6">
      <c r="A18" s="16" t="s">
        <v>36</v>
      </c>
      <c r="B18" s="16">
        <v>597</v>
      </c>
      <c r="C18" s="16">
        <v>118</v>
      </c>
      <c r="D18" s="16">
        <v>72</v>
      </c>
      <c r="E18" s="16">
        <v>46</v>
      </c>
      <c r="F18" s="16">
        <v>833</v>
      </c>
    </row>
    <row r="19" spans="1:6">
      <c r="A19" s="16" t="s">
        <v>38</v>
      </c>
      <c r="B19" s="16">
        <v>524</v>
      </c>
      <c r="C19" s="16">
        <v>115</v>
      </c>
      <c r="D19" s="16">
        <v>58</v>
      </c>
      <c r="E19" s="16">
        <v>18</v>
      </c>
      <c r="F19" s="16">
        <v>715</v>
      </c>
    </row>
    <row r="20" spans="1:6">
      <c r="A20" s="16" t="s">
        <v>40</v>
      </c>
      <c r="B20" s="16">
        <v>433</v>
      </c>
      <c r="C20" s="16">
        <v>98</v>
      </c>
      <c r="D20" s="16">
        <v>54</v>
      </c>
      <c r="E20" s="16">
        <v>19</v>
      </c>
      <c r="F20" s="16">
        <v>604</v>
      </c>
    </row>
    <row r="21" spans="1:6">
      <c r="A21" s="16" t="s">
        <v>42</v>
      </c>
      <c r="B21" s="16">
        <v>534</v>
      </c>
      <c r="C21" s="16">
        <v>160</v>
      </c>
      <c r="D21" s="16">
        <v>85</v>
      </c>
      <c r="E21" s="16">
        <v>26</v>
      </c>
      <c r="F21" s="16">
        <v>805</v>
      </c>
    </row>
    <row r="22" spans="1:6">
      <c r="A22" s="16" t="s">
        <v>30</v>
      </c>
      <c r="B22" s="16">
        <v>661</v>
      </c>
      <c r="C22" s="16">
        <v>159</v>
      </c>
      <c r="D22" s="16">
        <v>89</v>
      </c>
      <c r="E22" s="16">
        <v>49</v>
      </c>
      <c r="F22" s="16">
        <v>958</v>
      </c>
    </row>
    <row r="23" spans="1:6">
      <c r="A23" s="16" t="s">
        <v>44</v>
      </c>
      <c r="B23" s="16">
        <v>204</v>
      </c>
      <c r="C23" s="16">
        <v>53</v>
      </c>
      <c r="D23" s="16">
        <v>22</v>
      </c>
      <c r="E23" s="16">
        <v>7</v>
      </c>
      <c r="F23" s="16">
        <v>286</v>
      </c>
    </row>
    <row r="24" spans="1:6">
      <c r="A24" s="60" t="s">
        <v>139</v>
      </c>
      <c r="B24" s="15">
        <v>4687</v>
      </c>
      <c r="C24" s="15">
        <v>1162</v>
      </c>
      <c r="D24" s="15">
        <v>626</v>
      </c>
      <c r="E24" s="15">
        <v>239</v>
      </c>
      <c r="F24" s="15">
        <v>6714</v>
      </c>
    </row>
    <row r="25" spans="1:6">
      <c r="A25" s="16" t="s">
        <v>46</v>
      </c>
      <c r="B25" s="16">
        <v>1536</v>
      </c>
      <c r="C25" s="16">
        <v>583</v>
      </c>
      <c r="D25" s="16">
        <v>515</v>
      </c>
      <c r="E25" s="16">
        <v>292</v>
      </c>
      <c r="F25" s="16">
        <v>2926</v>
      </c>
    </row>
    <row r="26" spans="1:6">
      <c r="A26" s="16" t="s">
        <v>48</v>
      </c>
      <c r="B26" s="16">
        <v>477</v>
      </c>
      <c r="C26" s="16">
        <v>195</v>
      </c>
      <c r="D26" s="16">
        <v>172</v>
      </c>
      <c r="E26" s="16">
        <v>123</v>
      </c>
      <c r="F26" s="16">
        <v>967</v>
      </c>
    </row>
    <row r="27" spans="1:6">
      <c r="A27" s="16" t="s">
        <v>50</v>
      </c>
      <c r="B27" s="16">
        <v>432</v>
      </c>
      <c r="C27" s="16">
        <v>167</v>
      </c>
      <c r="D27" s="16">
        <v>142</v>
      </c>
      <c r="E27" s="16">
        <v>195</v>
      </c>
      <c r="F27" s="16">
        <v>936</v>
      </c>
    </row>
    <row r="28" spans="1:6">
      <c r="A28" s="16" t="s">
        <v>52</v>
      </c>
      <c r="B28" s="16">
        <v>314</v>
      </c>
      <c r="C28" s="16">
        <v>93</v>
      </c>
      <c r="D28" s="16">
        <v>117</v>
      </c>
      <c r="E28" s="16">
        <v>76</v>
      </c>
      <c r="F28" s="16">
        <v>600</v>
      </c>
    </row>
    <row r="29" spans="1:6">
      <c r="A29" s="16" t="s">
        <v>54</v>
      </c>
      <c r="B29" s="16">
        <v>391</v>
      </c>
      <c r="C29" s="16">
        <v>159</v>
      </c>
      <c r="D29" s="16">
        <v>245</v>
      </c>
      <c r="E29" s="16">
        <v>224</v>
      </c>
      <c r="F29" s="16">
        <v>1019</v>
      </c>
    </row>
    <row r="30" spans="1:6">
      <c r="A30" s="16" t="s">
        <v>56</v>
      </c>
      <c r="B30" s="16">
        <v>146</v>
      </c>
      <c r="C30" s="16">
        <v>56</v>
      </c>
      <c r="D30" s="16">
        <v>64</v>
      </c>
      <c r="E30" s="16">
        <v>43</v>
      </c>
      <c r="F30" s="16">
        <v>309</v>
      </c>
    </row>
    <row r="31" spans="1:6">
      <c r="A31" s="16" t="s">
        <v>58</v>
      </c>
      <c r="B31" s="16">
        <v>440</v>
      </c>
      <c r="C31" s="16">
        <v>233</v>
      </c>
      <c r="D31" s="16">
        <v>457</v>
      </c>
      <c r="E31" s="16">
        <v>244</v>
      </c>
      <c r="F31" s="16">
        <v>1374</v>
      </c>
    </row>
    <row r="32" spans="1:6">
      <c r="A32" s="16" t="s">
        <v>60</v>
      </c>
      <c r="B32" s="16">
        <v>246</v>
      </c>
      <c r="C32" s="16">
        <v>93</v>
      </c>
      <c r="D32" s="16">
        <v>92</v>
      </c>
      <c r="E32" s="16">
        <v>70</v>
      </c>
      <c r="F32" s="16">
        <v>501</v>
      </c>
    </row>
    <row r="33" spans="1:6">
      <c r="A33" s="16" t="s">
        <v>62</v>
      </c>
      <c r="B33" s="16">
        <v>612</v>
      </c>
      <c r="C33" s="16">
        <v>255</v>
      </c>
      <c r="D33" s="16">
        <v>315</v>
      </c>
      <c r="E33" s="16">
        <v>399</v>
      </c>
      <c r="F33" s="16">
        <v>1581</v>
      </c>
    </row>
    <row r="34" spans="1:6">
      <c r="A34" s="61" t="s">
        <v>140</v>
      </c>
      <c r="B34" s="15">
        <v>4594</v>
      </c>
      <c r="C34" s="15">
        <v>1834</v>
      </c>
      <c r="D34" s="15">
        <v>2119</v>
      </c>
      <c r="E34" s="15">
        <v>1666</v>
      </c>
      <c r="F34" s="15">
        <v>10213</v>
      </c>
    </row>
    <row r="35" spans="1:6">
      <c r="A35" s="16" t="s">
        <v>9</v>
      </c>
      <c r="B35" s="16">
        <v>308</v>
      </c>
      <c r="C35" s="16">
        <v>77</v>
      </c>
      <c r="D35" s="16">
        <v>14</v>
      </c>
      <c r="E35" s="16">
        <v>0</v>
      </c>
      <c r="F35" s="16">
        <v>399</v>
      </c>
    </row>
    <row r="36" spans="1:6">
      <c r="A36" s="16" t="s">
        <v>64</v>
      </c>
      <c r="B36" s="16">
        <v>272</v>
      </c>
      <c r="C36" s="16">
        <v>56</v>
      </c>
      <c r="D36" s="16">
        <v>20</v>
      </c>
      <c r="E36" s="16">
        <v>3</v>
      </c>
      <c r="F36" s="16">
        <v>351</v>
      </c>
    </row>
    <row r="37" spans="1:6">
      <c r="A37" s="16" t="s">
        <v>65</v>
      </c>
      <c r="B37" s="16">
        <v>232</v>
      </c>
      <c r="C37" s="16">
        <v>66</v>
      </c>
      <c r="D37" s="16">
        <v>47</v>
      </c>
      <c r="E37" s="16">
        <v>79</v>
      </c>
      <c r="F37" s="16">
        <v>424</v>
      </c>
    </row>
    <row r="38" spans="1:6">
      <c r="A38" s="16" t="s">
        <v>67</v>
      </c>
      <c r="B38" s="16">
        <v>627</v>
      </c>
      <c r="C38" s="16">
        <v>154</v>
      </c>
      <c r="D38" s="16">
        <v>45</v>
      </c>
      <c r="E38" s="16">
        <v>10</v>
      </c>
      <c r="F38" s="16">
        <v>836</v>
      </c>
    </row>
    <row r="39" spans="1:6">
      <c r="A39" s="16" t="s">
        <v>69</v>
      </c>
      <c r="B39" s="16">
        <v>271</v>
      </c>
      <c r="C39" s="16">
        <v>98</v>
      </c>
      <c r="D39" s="16">
        <v>56</v>
      </c>
      <c r="E39" s="16">
        <v>42</v>
      </c>
      <c r="F39" s="16">
        <v>467</v>
      </c>
    </row>
    <row r="40" spans="1:6">
      <c r="A40" s="16" t="s">
        <v>14</v>
      </c>
      <c r="B40" s="16">
        <v>495</v>
      </c>
      <c r="C40" s="16">
        <v>107</v>
      </c>
      <c r="D40" s="16">
        <v>41</v>
      </c>
      <c r="E40" s="16">
        <v>2</v>
      </c>
      <c r="F40" s="16">
        <v>645</v>
      </c>
    </row>
    <row r="41" spans="1:6">
      <c r="A41" s="16" t="s">
        <v>71</v>
      </c>
      <c r="B41" s="16">
        <v>524</v>
      </c>
      <c r="C41" s="16">
        <v>134</v>
      </c>
      <c r="D41" s="16">
        <v>104</v>
      </c>
      <c r="E41" s="16">
        <v>67</v>
      </c>
      <c r="F41" s="16">
        <v>829</v>
      </c>
    </row>
    <row r="42" spans="1:6">
      <c r="A42" s="16" t="s">
        <v>18</v>
      </c>
      <c r="B42" s="16">
        <v>485</v>
      </c>
      <c r="C42" s="16">
        <v>102</v>
      </c>
      <c r="D42" s="16">
        <v>19</v>
      </c>
      <c r="E42" s="16">
        <v>1</v>
      </c>
      <c r="F42" s="16">
        <v>607</v>
      </c>
    </row>
    <row r="43" spans="1:6">
      <c r="A43" s="16" t="s">
        <v>26</v>
      </c>
      <c r="B43" s="16">
        <v>129</v>
      </c>
      <c r="C43" s="16">
        <v>32</v>
      </c>
      <c r="D43" s="16">
        <v>7</v>
      </c>
      <c r="E43" s="16">
        <v>0</v>
      </c>
      <c r="F43" s="16">
        <v>168</v>
      </c>
    </row>
    <row r="44" spans="1:6">
      <c r="A44" s="16" t="s">
        <v>73</v>
      </c>
      <c r="B44" s="16">
        <v>254</v>
      </c>
      <c r="C44" s="16">
        <v>53</v>
      </c>
      <c r="D44" s="16">
        <v>24</v>
      </c>
      <c r="E44" s="16">
        <v>17</v>
      </c>
      <c r="F44" s="16">
        <v>348</v>
      </c>
    </row>
    <row r="45" spans="1:6">
      <c r="A45" s="16" t="s">
        <v>75</v>
      </c>
      <c r="B45" s="16">
        <v>111</v>
      </c>
      <c r="C45" s="16">
        <v>24</v>
      </c>
      <c r="D45" s="16">
        <v>11</v>
      </c>
      <c r="E45" s="16">
        <v>5</v>
      </c>
      <c r="F45" s="16">
        <v>151</v>
      </c>
    </row>
    <row r="46" spans="1:6">
      <c r="A46" s="16" t="s">
        <v>77</v>
      </c>
      <c r="B46" s="16">
        <v>400</v>
      </c>
      <c r="C46" s="16">
        <v>90</v>
      </c>
      <c r="D46" s="16">
        <v>31</v>
      </c>
      <c r="E46" s="16">
        <v>5</v>
      </c>
      <c r="F46" s="16">
        <v>526</v>
      </c>
    </row>
    <row r="47" spans="1:6">
      <c r="A47" s="62" t="s">
        <v>141</v>
      </c>
      <c r="B47" s="15">
        <v>4108</v>
      </c>
      <c r="C47" s="15">
        <v>993</v>
      </c>
      <c r="D47" s="15">
        <v>419</v>
      </c>
      <c r="E47" s="15">
        <v>231</v>
      </c>
      <c r="F47" s="15">
        <v>5751</v>
      </c>
    </row>
    <row r="48" spans="1:6">
      <c r="A48" s="16" t="s">
        <v>79</v>
      </c>
      <c r="B48" s="16">
        <v>788</v>
      </c>
      <c r="C48" s="16">
        <v>180</v>
      </c>
      <c r="D48" s="16">
        <v>79</v>
      </c>
      <c r="E48" s="16">
        <v>25</v>
      </c>
      <c r="F48" s="16">
        <v>1072</v>
      </c>
    </row>
    <row r="49" spans="1:6">
      <c r="A49" s="16" t="s">
        <v>81</v>
      </c>
      <c r="B49" s="16">
        <v>347</v>
      </c>
      <c r="C49" s="16">
        <v>101</v>
      </c>
      <c r="D49" s="16">
        <v>80</v>
      </c>
      <c r="E49" s="16">
        <v>17</v>
      </c>
      <c r="F49" s="16">
        <v>545</v>
      </c>
    </row>
    <row r="50" spans="1:6">
      <c r="A50" s="16" t="s">
        <v>82</v>
      </c>
      <c r="B50" s="16">
        <v>521</v>
      </c>
      <c r="C50" s="16">
        <v>121</v>
      </c>
      <c r="D50" s="16">
        <v>77</v>
      </c>
      <c r="E50" s="16">
        <v>37</v>
      </c>
      <c r="F50" s="16">
        <v>756</v>
      </c>
    </row>
    <row r="51" spans="1:6">
      <c r="A51" s="16" t="s">
        <v>84</v>
      </c>
      <c r="B51" s="16">
        <v>669</v>
      </c>
      <c r="C51" s="16">
        <v>135</v>
      </c>
      <c r="D51" s="16">
        <v>40</v>
      </c>
      <c r="E51" s="16">
        <v>2</v>
      </c>
      <c r="F51" s="16">
        <v>846</v>
      </c>
    </row>
    <row r="52" spans="1:6">
      <c r="A52" s="16" t="s">
        <v>86</v>
      </c>
      <c r="B52" s="16">
        <v>463</v>
      </c>
      <c r="C52" s="16">
        <v>124</v>
      </c>
      <c r="D52" s="16">
        <v>68</v>
      </c>
      <c r="E52" s="16">
        <v>34</v>
      </c>
      <c r="F52" s="16">
        <v>689</v>
      </c>
    </row>
    <row r="53" spans="1:6">
      <c r="A53" s="16" t="s">
        <v>88</v>
      </c>
      <c r="B53" s="16">
        <v>494</v>
      </c>
      <c r="C53" s="16">
        <v>89</v>
      </c>
      <c r="D53" s="16">
        <v>16</v>
      </c>
      <c r="E53" s="16">
        <v>8</v>
      </c>
      <c r="F53" s="16">
        <v>607</v>
      </c>
    </row>
    <row r="54" spans="1:6">
      <c r="A54" s="16" t="s">
        <v>90</v>
      </c>
      <c r="B54" s="16">
        <v>366</v>
      </c>
      <c r="C54" s="16">
        <v>78</v>
      </c>
      <c r="D54" s="16">
        <v>44</v>
      </c>
      <c r="E54" s="16">
        <v>10</v>
      </c>
      <c r="F54" s="16">
        <v>498</v>
      </c>
    </row>
    <row r="55" spans="1:6">
      <c r="A55" s="63" t="s">
        <v>142</v>
      </c>
      <c r="B55" s="15">
        <v>3648</v>
      </c>
      <c r="C55" s="15">
        <v>828</v>
      </c>
      <c r="D55" s="15">
        <v>404</v>
      </c>
      <c r="E55" s="15">
        <v>133</v>
      </c>
      <c r="F55" s="15">
        <v>5013</v>
      </c>
    </row>
    <row r="56" spans="1:6">
      <c r="A56" s="16" t="s">
        <v>92</v>
      </c>
      <c r="B56" s="16">
        <v>46</v>
      </c>
      <c r="C56" s="16">
        <v>5</v>
      </c>
      <c r="D56" s="16">
        <v>0</v>
      </c>
      <c r="E56" s="16">
        <v>0</v>
      </c>
      <c r="F56" s="16">
        <v>51</v>
      </c>
    </row>
    <row r="57" spans="1:6">
      <c r="A57" s="64" t="s">
        <v>107</v>
      </c>
      <c r="B57" s="15">
        <f>SUM(B15,B24,B34,B47,B55,B56)</f>
        <v>28920</v>
      </c>
      <c r="C57" s="15">
        <f>SUM(C15,C24,C34,C47,C55,C56)</f>
        <v>8101</v>
      </c>
      <c r="D57" s="15">
        <f>SUM(D15,D24,D34,D47,D55,D56)</f>
        <v>4228</v>
      </c>
      <c r="E57" s="15">
        <f>SUM(E15,E24,E34,E47,E55,E56)</f>
        <v>2423</v>
      </c>
      <c r="F57" s="15">
        <f>SUM(F15,F24,F34,F47,F55,F56)</f>
        <v>43672</v>
      </c>
    </row>
  </sheetData>
  <mergeCells count="3">
    <mergeCell ref="B4:E4"/>
    <mergeCell ref="F4:F5"/>
    <mergeCell ref="A4:A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82C35-3FAD-40D4-B240-AC78B0C97305}">
  <dimension ref="A1:H57"/>
  <sheetViews>
    <sheetView workbookViewId="0">
      <selection activeCell="C10" sqref="C10"/>
    </sheetView>
  </sheetViews>
  <sheetFormatPr defaultRowHeight="15"/>
  <cols>
    <col min="1" max="1" width="21.85546875" style="5" customWidth="1"/>
    <col min="2" max="2" width="9.140625" style="5"/>
    <col min="3" max="3" width="11.7109375" style="5" customWidth="1"/>
    <col min="4" max="4" width="9.140625" style="5"/>
    <col min="5" max="5" width="12.7109375" style="5" customWidth="1"/>
    <col min="6" max="6" width="13" style="5" customWidth="1"/>
    <col min="7" max="8" width="9.140625" style="5"/>
  </cols>
  <sheetData>
    <row r="1" spans="1:8" ht="18.75">
      <c r="A1" s="65" t="s">
        <v>126</v>
      </c>
    </row>
    <row r="2" spans="1:8">
      <c r="A2" s="66" t="s">
        <v>143</v>
      </c>
    </row>
    <row r="3" spans="1:8">
      <c r="A3" s="20"/>
      <c r="B3" s="20"/>
      <c r="C3" s="20"/>
      <c r="D3" s="20"/>
      <c r="E3" s="20"/>
      <c r="F3" s="20"/>
      <c r="G3" s="20"/>
      <c r="H3" s="20"/>
    </row>
    <row r="4" spans="1:8">
      <c r="A4" s="78" t="s">
        <v>137</v>
      </c>
      <c r="B4" s="79" t="s">
        <v>127</v>
      </c>
      <c r="C4" s="79"/>
      <c r="D4" s="79"/>
      <c r="E4" s="79"/>
      <c r="F4" s="79"/>
      <c r="G4" s="79"/>
      <c r="H4" s="79" t="s">
        <v>107</v>
      </c>
    </row>
    <row r="5" spans="1:8" ht="39">
      <c r="A5" s="78"/>
      <c r="B5" s="19" t="s">
        <v>128</v>
      </c>
      <c r="C5" s="19" t="s">
        <v>129</v>
      </c>
      <c r="D5" s="19" t="s">
        <v>130</v>
      </c>
      <c r="E5" s="19" t="s">
        <v>131</v>
      </c>
      <c r="F5" s="19" t="s">
        <v>132</v>
      </c>
      <c r="G5" s="19" t="s">
        <v>133</v>
      </c>
      <c r="H5" s="79"/>
    </row>
    <row r="6" spans="1:8">
      <c r="A6" s="16" t="s">
        <v>5</v>
      </c>
      <c r="B6" s="16">
        <v>4301</v>
      </c>
      <c r="C6" s="16">
        <v>2627</v>
      </c>
      <c r="D6" s="16">
        <v>2981</v>
      </c>
      <c r="E6" s="16">
        <v>1077</v>
      </c>
      <c r="F6" s="16">
        <v>117</v>
      </c>
      <c r="G6" s="16">
        <v>111</v>
      </c>
      <c r="H6" s="16">
        <v>11214</v>
      </c>
    </row>
    <row r="7" spans="1:8">
      <c r="A7" s="16" t="s">
        <v>7</v>
      </c>
      <c r="B7" s="16">
        <v>407</v>
      </c>
      <c r="C7" s="16">
        <v>272</v>
      </c>
      <c r="D7" s="16">
        <v>273</v>
      </c>
      <c r="E7" s="16">
        <v>81</v>
      </c>
      <c r="F7" s="16">
        <v>26</v>
      </c>
      <c r="G7" s="16">
        <v>5</v>
      </c>
      <c r="H7" s="16">
        <v>1064</v>
      </c>
    </row>
    <row r="8" spans="1:8">
      <c r="A8" s="16" t="s">
        <v>10</v>
      </c>
      <c r="B8" s="16">
        <v>180</v>
      </c>
      <c r="C8" s="16">
        <v>84</v>
      </c>
      <c r="D8" s="16">
        <v>98</v>
      </c>
      <c r="E8" s="16">
        <v>32</v>
      </c>
      <c r="F8" s="16">
        <v>0</v>
      </c>
      <c r="G8" s="16">
        <v>4</v>
      </c>
      <c r="H8" s="16">
        <v>398</v>
      </c>
    </row>
    <row r="9" spans="1:8">
      <c r="A9" s="16" t="s">
        <v>12</v>
      </c>
      <c r="B9" s="16">
        <v>213</v>
      </c>
      <c r="C9" s="16">
        <v>129</v>
      </c>
      <c r="D9" s="16">
        <v>127</v>
      </c>
      <c r="E9" s="16">
        <v>49</v>
      </c>
      <c r="F9" s="16">
        <v>3</v>
      </c>
      <c r="G9" s="16">
        <v>6</v>
      </c>
      <c r="H9" s="16">
        <v>527</v>
      </c>
    </row>
    <row r="10" spans="1:8">
      <c r="A10" s="16" t="s">
        <v>16</v>
      </c>
      <c r="B10" s="16">
        <v>336</v>
      </c>
      <c r="C10" s="16">
        <v>96</v>
      </c>
      <c r="D10" s="16">
        <v>122</v>
      </c>
      <c r="E10" s="16">
        <v>33</v>
      </c>
      <c r="F10" s="16">
        <v>1</v>
      </c>
      <c r="G10" s="16">
        <v>4</v>
      </c>
      <c r="H10" s="16">
        <v>592</v>
      </c>
    </row>
    <row r="11" spans="1:8">
      <c r="A11" s="16" t="s">
        <v>20</v>
      </c>
      <c r="B11" s="16">
        <v>110</v>
      </c>
      <c r="C11" s="16">
        <v>155</v>
      </c>
      <c r="D11" s="16">
        <v>108</v>
      </c>
      <c r="E11" s="16">
        <v>69</v>
      </c>
      <c r="F11" s="16">
        <v>7</v>
      </c>
      <c r="G11" s="16">
        <v>3</v>
      </c>
      <c r="H11" s="16">
        <v>452</v>
      </c>
    </row>
    <row r="12" spans="1:8">
      <c r="A12" s="16" t="s">
        <v>22</v>
      </c>
      <c r="B12" s="16">
        <v>254</v>
      </c>
      <c r="C12" s="16">
        <v>144</v>
      </c>
      <c r="D12" s="16">
        <v>157</v>
      </c>
      <c r="E12" s="16">
        <v>59</v>
      </c>
      <c r="F12" s="16">
        <v>4</v>
      </c>
      <c r="G12" s="16">
        <v>11</v>
      </c>
      <c r="H12" s="16">
        <v>629</v>
      </c>
    </row>
    <row r="13" spans="1:8">
      <c r="A13" s="16" t="s">
        <v>24</v>
      </c>
      <c r="B13" s="16">
        <v>133</v>
      </c>
      <c r="C13" s="16">
        <v>118</v>
      </c>
      <c r="D13" s="16">
        <v>97</v>
      </c>
      <c r="E13" s="16">
        <v>35</v>
      </c>
      <c r="F13" s="16">
        <v>1</v>
      </c>
      <c r="G13" s="16">
        <v>3</v>
      </c>
      <c r="H13" s="16">
        <v>387</v>
      </c>
    </row>
    <row r="14" spans="1:8">
      <c r="A14" s="16" t="s">
        <v>28</v>
      </c>
      <c r="B14" s="16">
        <v>208</v>
      </c>
      <c r="C14" s="16">
        <v>197</v>
      </c>
      <c r="D14" s="16">
        <v>145</v>
      </c>
      <c r="E14" s="16">
        <v>100</v>
      </c>
      <c r="F14" s="16">
        <v>7</v>
      </c>
      <c r="G14" s="16">
        <v>10</v>
      </c>
      <c r="H14" s="16">
        <v>667</v>
      </c>
    </row>
    <row r="15" spans="1:8">
      <c r="A15" s="67" t="s">
        <v>138</v>
      </c>
      <c r="B15" s="15">
        <v>6142</v>
      </c>
      <c r="C15" s="15">
        <v>3822</v>
      </c>
      <c r="D15" s="15">
        <v>4108</v>
      </c>
      <c r="E15" s="15">
        <v>1535</v>
      </c>
      <c r="F15" s="15">
        <v>166</v>
      </c>
      <c r="G15" s="15">
        <v>157</v>
      </c>
      <c r="H15" s="15">
        <v>15930</v>
      </c>
    </row>
    <row r="16" spans="1:8">
      <c r="A16" s="16" t="s">
        <v>32</v>
      </c>
      <c r="B16" s="16">
        <v>389</v>
      </c>
      <c r="C16" s="16">
        <v>587</v>
      </c>
      <c r="D16" s="16">
        <v>431</v>
      </c>
      <c r="E16" s="16">
        <v>289</v>
      </c>
      <c r="F16" s="16">
        <v>32</v>
      </c>
      <c r="G16" s="16">
        <v>4</v>
      </c>
      <c r="H16" s="16">
        <v>1732</v>
      </c>
    </row>
    <row r="17" spans="1:8">
      <c r="A17" s="16" t="s">
        <v>34</v>
      </c>
      <c r="B17" s="16">
        <v>158</v>
      </c>
      <c r="C17" s="16">
        <v>243</v>
      </c>
      <c r="D17" s="16">
        <v>181</v>
      </c>
      <c r="E17" s="16">
        <v>139</v>
      </c>
      <c r="F17" s="16">
        <v>57</v>
      </c>
      <c r="G17" s="16">
        <v>3</v>
      </c>
      <c r="H17" s="16">
        <v>781</v>
      </c>
    </row>
    <row r="18" spans="1:8">
      <c r="A18" s="16" t="s">
        <v>36</v>
      </c>
      <c r="B18" s="16">
        <v>114</v>
      </c>
      <c r="C18" s="16">
        <v>297</v>
      </c>
      <c r="D18" s="16">
        <v>166</v>
      </c>
      <c r="E18" s="16">
        <v>236</v>
      </c>
      <c r="F18" s="16">
        <v>17</v>
      </c>
      <c r="G18" s="16">
        <v>3</v>
      </c>
      <c r="H18" s="16">
        <v>833</v>
      </c>
    </row>
    <row r="19" spans="1:8">
      <c r="A19" s="16" t="s">
        <v>38</v>
      </c>
      <c r="B19" s="16">
        <v>87</v>
      </c>
      <c r="C19" s="16">
        <v>241</v>
      </c>
      <c r="D19" s="16">
        <v>166</v>
      </c>
      <c r="E19" s="16">
        <v>197</v>
      </c>
      <c r="F19" s="16">
        <v>22</v>
      </c>
      <c r="G19" s="16">
        <v>2</v>
      </c>
      <c r="H19" s="16">
        <v>715</v>
      </c>
    </row>
    <row r="20" spans="1:8">
      <c r="A20" s="16" t="s">
        <v>40</v>
      </c>
      <c r="B20" s="16">
        <v>88</v>
      </c>
      <c r="C20" s="16">
        <v>212</v>
      </c>
      <c r="D20" s="16">
        <v>129</v>
      </c>
      <c r="E20" s="16">
        <v>152</v>
      </c>
      <c r="F20" s="16">
        <v>17</v>
      </c>
      <c r="G20" s="16">
        <v>6</v>
      </c>
      <c r="H20" s="16">
        <v>604</v>
      </c>
    </row>
    <row r="21" spans="1:8">
      <c r="A21" s="16" t="s">
        <v>42</v>
      </c>
      <c r="B21" s="16">
        <v>137</v>
      </c>
      <c r="C21" s="16">
        <v>236</v>
      </c>
      <c r="D21" s="16">
        <v>225</v>
      </c>
      <c r="E21" s="16">
        <v>157</v>
      </c>
      <c r="F21" s="16">
        <v>46</v>
      </c>
      <c r="G21" s="16">
        <v>4</v>
      </c>
      <c r="H21" s="16">
        <v>805</v>
      </c>
    </row>
    <row r="22" spans="1:8">
      <c r="A22" s="16" t="s">
        <v>30</v>
      </c>
      <c r="B22" s="16">
        <v>192</v>
      </c>
      <c r="C22" s="16">
        <v>254</v>
      </c>
      <c r="D22" s="16">
        <v>222</v>
      </c>
      <c r="E22" s="16">
        <v>232</v>
      </c>
      <c r="F22" s="16">
        <v>51</v>
      </c>
      <c r="G22" s="16">
        <v>7</v>
      </c>
      <c r="H22" s="16">
        <v>958</v>
      </c>
    </row>
    <row r="23" spans="1:8">
      <c r="A23" s="16" t="s">
        <v>44</v>
      </c>
      <c r="B23" s="16">
        <v>35</v>
      </c>
      <c r="C23" s="16">
        <v>89</v>
      </c>
      <c r="D23" s="16">
        <v>47</v>
      </c>
      <c r="E23" s="16">
        <v>97</v>
      </c>
      <c r="F23" s="16">
        <v>17</v>
      </c>
      <c r="G23" s="16">
        <v>1</v>
      </c>
      <c r="H23" s="16">
        <v>286</v>
      </c>
    </row>
    <row r="24" spans="1:8">
      <c r="A24" s="68" t="s">
        <v>139</v>
      </c>
      <c r="B24" s="15">
        <v>1200</v>
      </c>
      <c r="C24" s="15">
        <v>2159</v>
      </c>
      <c r="D24" s="15">
        <v>1567</v>
      </c>
      <c r="E24" s="15">
        <v>1499</v>
      </c>
      <c r="F24" s="15">
        <v>259</v>
      </c>
      <c r="G24" s="15">
        <v>30</v>
      </c>
      <c r="H24" s="15">
        <v>6714</v>
      </c>
    </row>
    <row r="25" spans="1:8">
      <c r="A25" s="16" t="s">
        <v>46</v>
      </c>
      <c r="B25" s="16">
        <v>600</v>
      </c>
      <c r="C25" s="16">
        <v>1268</v>
      </c>
      <c r="D25" s="16">
        <v>542</v>
      </c>
      <c r="E25" s="16">
        <v>366</v>
      </c>
      <c r="F25" s="16">
        <v>125</v>
      </c>
      <c r="G25" s="16">
        <v>25</v>
      </c>
      <c r="H25" s="16">
        <v>2926</v>
      </c>
    </row>
    <row r="26" spans="1:8">
      <c r="A26" s="16" t="s">
        <v>48</v>
      </c>
      <c r="B26" s="16">
        <v>209</v>
      </c>
      <c r="C26" s="16">
        <v>383</v>
      </c>
      <c r="D26" s="16">
        <v>249</v>
      </c>
      <c r="E26" s="16">
        <v>114</v>
      </c>
      <c r="F26" s="16">
        <v>10</v>
      </c>
      <c r="G26" s="16">
        <v>2</v>
      </c>
      <c r="H26" s="16">
        <v>967</v>
      </c>
    </row>
    <row r="27" spans="1:8">
      <c r="A27" s="16" t="s">
        <v>50</v>
      </c>
      <c r="B27" s="16">
        <v>77</v>
      </c>
      <c r="C27" s="16">
        <v>367</v>
      </c>
      <c r="D27" s="16">
        <v>233</v>
      </c>
      <c r="E27" s="16">
        <v>212</v>
      </c>
      <c r="F27" s="16">
        <v>41</v>
      </c>
      <c r="G27" s="16">
        <v>6</v>
      </c>
      <c r="H27" s="16">
        <v>936</v>
      </c>
    </row>
    <row r="28" spans="1:8">
      <c r="A28" s="16" t="s">
        <v>52</v>
      </c>
      <c r="B28" s="16">
        <v>87</v>
      </c>
      <c r="C28" s="16">
        <v>199</v>
      </c>
      <c r="D28" s="16">
        <v>172</v>
      </c>
      <c r="E28" s="16">
        <v>130</v>
      </c>
      <c r="F28" s="16">
        <v>9</v>
      </c>
      <c r="G28" s="16">
        <v>3</v>
      </c>
      <c r="H28" s="16">
        <v>600</v>
      </c>
    </row>
    <row r="29" spans="1:8">
      <c r="A29" s="16" t="s">
        <v>54</v>
      </c>
      <c r="B29" s="16">
        <v>78</v>
      </c>
      <c r="C29" s="16">
        <v>496</v>
      </c>
      <c r="D29" s="16">
        <v>179</v>
      </c>
      <c r="E29" s="16">
        <v>226</v>
      </c>
      <c r="F29" s="16">
        <v>39</v>
      </c>
      <c r="G29" s="16">
        <v>1</v>
      </c>
      <c r="H29" s="16">
        <v>1019</v>
      </c>
    </row>
    <row r="30" spans="1:8">
      <c r="A30" s="16" t="s">
        <v>56</v>
      </c>
      <c r="B30" s="16">
        <v>45</v>
      </c>
      <c r="C30" s="16">
        <v>111</v>
      </c>
      <c r="D30" s="16">
        <v>85</v>
      </c>
      <c r="E30" s="16">
        <v>63</v>
      </c>
      <c r="F30" s="16">
        <v>3</v>
      </c>
      <c r="G30" s="16">
        <v>2</v>
      </c>
      <c r="H30" s="16">
        <v>309</v>
      </c>
    </row>
    <row r="31" spans="1:8">
      <c r="A31" s="16" t="s">
        <v>58</v>
      </c>
      <c r="B31" s="16">
        <v>127</v>
      </c>
      <c r="C31" s="16">
        <v>638</v>
      </c>
      <c r="D31" s="16">
        <v>372</v>
      </c>
      <c r="E31" s="16">
        <v>232</v>
      </c>
      <c r="F31" s="16">
        <v>2</v>
      </c>
      <c r="G31" s="16">
        <v>3</v>
      </c>
      <c r="H31" s="16">
        <v>1374</v>
      </c>
    </row>
    <row r="32" spans="1:8">
      <c r="A32" s="16" t="s">
        <v>60</v>
      </c>
      <c r="B32" s="16">
        <v>55</v>
      </c>
      <c r="C32" s="16">
        <v>226</v>
      </c>
      <c r="D32" s="16">
        <v>116</v>
      </c>
      <c r="E32" s="16">
        <v>82</v>
      </c>
      <c r="F32" s="16">
        <v>18</v>
      </c>
      <c r="G32" s="16">
        <v>4</v>
      </c>
      <c r="H32" s="16">
        <v>501</v>
      </c>
    </row>
    <row r="33" spans="1:8">
      <c r="A33" s="16" t="s">
        <v>62</v>
      </c>
      <c r="B33" s="16">
        <v>134</v>
      </c>
      <c r="C33" s="16">
        <v>663</v>
      </c>
      <c r="D33" s="16">
        <v>384</v>
      </c>
      <c r="E33" s="16">
        <v>374</v>
      </c>
      <c r="F33" s="16">
        <v>22</v>
      </c>
      <c r="G33" s="16">
        <v>4</v>
      </c>
      <c r="H33" s="16">
        <v>1581</v>
      </c>
    </row>
    <row r="34" spans="1:8">
      <c r="A34" s="69" t="s">
        <v>140</v>
      </c>
      <c r="B34" s="15">
        <v>1412</v>
      </c>
      <c r="C34" s="15">
        <v>4351</v>
      </c>
      <c r="D34" s="15">
        <v>2332</v>
      </c>
      <c r="E34" s="15">
        <v>1799</v>
      </c>
      <c r="F34" s="15">
        <v>269</v>
      </c>
      <c r="G34" s="15">
        <v>50</v>
      </c>
      <c r="H34" s="15">
        <v>10213</v>
      </c>
    </row>
    <row r="35" spans="1:8">
      <c r="A35" s="16" t="s">
        <v>9</v>
      </c>
      <c r="B35" s="16">
        <v>117</v>
      </c>
      <c r="C35" s="16">
        <v>133</v>
      </c>
      <c r="D35" s="16">
        <v>105</v>
      </c>
      <c r="E35" s="16">
        <v>36</v>
      </c>
      <c r="F35" s="16">
        <v>7</v>
      </c>
      <c r="G35" s="16">
        <v>1</v>
      </c>
      <c r="H35" s="16">
        <v>399</v>
      </c>
    </row>
    <row r="36" spans="1:8">
      <c r="A36" s="16" t="s">
        <v>64</v>
      </c>
      <c r="B36" s="16">
        <v>96</v>
      </c>
      <c r="C36" s="16">
        <v>104</v>
      </c>
      <c r="D36" s="16">
        <v>96</v>
      </c>
      <c r="E36" s="16">
        <v>53</v>
      </c>
      <c r="F36" s="16">
        <v>1</v>
      </c>
      <c r="G36" s="16">
        <v>1</v>
      </c>
      <c r="H36" s="16">
        <v>351</v>
      </c>
    </row>
    <row r="37" spans="1:8">
      <c r="A37" s="16" t="s">
        <v>65</v>
      </c>
      <c r="B37" s="16">
        <v>65</v>
      </c>
      <c r="C37" s="16">
        <v>144</v>
      </c>
      <c r="D37" s="16">
        <v>105</v>
      </c>
      <c r="E37" s="16">
        <v>100</v>
      </c>
      <c r="F37" s="16">
        <v>6</v>
      </c>
      <c r="G37" s="16">
        <v>4</v>
      </c>
      <c r="H37" s="16">
        <v>424</v>
      </c>
    </row>
    <row r="38" spans="1:8">
      <c r="A38" s="16" t="s">
        <v>67</v>
      </c>
      <c r="B38" s="16">
        <v>189</v>
      </c>
      <c r="C38" s="16">
        <v>278</v>
      </c>
      <c r="D38" s="16">
        <v>220</v>
      </c>
      <c r="E38" s="16">
        <v>135</v>
      </c>
      <c r="F38" s="16">
        <v>5</v>
      </c>
      <c r="G38" s="16">
        <v>9</v>
      </c>
      <c r="H38" s="16">
        <v>836</v>
      </c>
    </row>
    <row r="39" spans="1:8">
      <c r="A39" s="16" t="s">
        <v>69</v>
      </c>
      <c r="B39" s="16">
        <v>67</v>
      </c>
      <c r="C39" s="16">
        <v>170</v>
      </c>
      <c r="D39" s="16">
        <v>105</v>
      </c>
      <c r="E39" s="16">
        <v>115</v>
      </c>
      <c r="F39" s="16">
        <v>9</v>
      </c>
      <c r="G39" s="16">
        <v>1</v>
      </c>
      <c r="H39" s="16">
        <v>467</v>
      </c>
    </row>
    <row r="40" spans="1:8">
      <c r="A40" s="16" t="s">
        <v>14</v>
      </c>
      <c r="B40" s="16">
        <v>91</v>
      </c>
      <c r="C40" s="16">
        <v>239</v>
      </c>
      <c r="D40" s="16">
        <v>136</v>
      </c>
      <c r="E40" s="16">
        <v>148</v>
      </c>
      <c r="F40" s="16">
        <v>24</v>
      </c>
      <c r="G40" s="16">
        <v>7</v>
      </c>
      <c r="H40" s="16">
        <v>645</v>
      </c>
    </row>
    <row r="41" spans="1:8">
      <c r="A41" s="16" t="s">
        <v>71</v>
      </c>
      <c r="B41" s="16">
        <v>126</v>
      </c>
      <c r="C41" s="16">
        <v>335</v>
      </c>
      <c r="D41" s="16">
        <v>152</v>
      </c>
      <c r="E41" s="16">
        <v>196</v>
      </c>
      <c r="F41" s="16">
        <v>18</v>
      </c>
      <c r="G41" s="16">
        <v>2</v>
      </c>
      <c r="H41" s="16">
        <v>829</v>
      </c>
    </row>
    <row r="42" spans="1:8">
      <c r="A42" s="16" t="s">
        <v>18</v>
      </c>
      <c r="B42" s="16">
        <v>178</v>
      </c>
      <c r="C42" s="16">
        <v>196</v>
      </c>
      <c r="D42" s="16">
        <v>139</v>
      </c>
      <c r="E42" s="16">
        <v>85</v>
      </c>
      <c r="F42" s="16">
        <v>8</v>
      </c>
      <c r="G42" s="16">
        <v>1</v>
      </c>
      <c r="H42" s="16">
        <v>607</v>
      </c>
    </row>
    <row r="43" spans="1:8">
      <c r="A43" s="16" t="s">
        <v>26</v>
      </c>
      <c r="B43" s="16">
        <v>63</v>
      </c>
      <c r="C43" s="16">
        <v>49</v>
      </c>
      <c r="D43" s="16">
        <v>41</v>
      </c>
      <c r="E43" s="16">
        <v>14</v>
      </c>
      <c r="F43" s="16">
        <v>1</v>
      </c>
      <c r="G43" s="16">
        <v>0</v>
      </c>
      <c r="H43" s="16">
        <v>168</v>
      </c>
    </row>
    <row r="44" spans="1:8">
      <c r="A44" s="16" t="s">
        <v>73</v>
      </c>
      <c r="B44" s="16">
        <v>55</v>
      </c>
      <c r="C44" s="16">
        <v>138</v>
      </c>
      <c r="D44" s="16">
        <v>68</v>
      </c>
      <c r="E44" s="16">
        <v>72</v>
      </c>
      <c r="F44" s="16">
        <v>11</v>
      </c>
      <c r="G44" s="16">
        <v>4</v>
      </c>
      <c r="H44" s="16">
        <v>348</v>
      </c>
    </row>
    <row r="45" spans="1:8">
      <c r="A45" s="16" t="s">
        <v>75</v>
      </c>
      <c r="B45" s="16">
        <v>20</v>
      </c>
      <c r="C45" s="16">
        <v>59</v>
      </c>
      <c r="D45" s="16">
        <v>34</v>
      </c>
      <c r="E45" s="16">
        <v>26</v>
      </c>
      <c r="F45" s="16">
        <v>10</v>
      </c>
      <c r="G45" s="16">
        <v>2</v>
      </c>
      <c r="H45" s="16">
        <v>151</v>
      </c>
    </row>
    <row r="46" spans="1:8">
      <c r="A46" s="16" t="s">
        <v>77</v>
      </c>
      <c r="B46" s="16">
        <v>73</v>
      </c>
      <c r="C46" s="16">
        <v>181</v>
      </c>
      <c r="D46" s="16">
        <v>114</v>
      </c>
      <c r="E46" s="16">
        <v>121</v>
      </c>
      <c r="F46" s="16">
        <v>32</v>
      </c>
      <c r="G46" s="16">
        <v>5</v>
      </c>
      <c r="H46" s="16">
        <v>526</v>
      </c>
    </row>
    <row r="47" spans="1:8">
      <c r="A47" s="70" t="s">
        <v>141</v>
      </c>
      <c r="B47" s="15">
        <v>1140</v>
      </c>
      <c r="C47" s="15">
        <v>2026</v>
      </c>
      <c r="D47" s="15">
        <v>1315</v>
      </c>
      <c r="E47" s="15">
        <v>1101</v>
      </c>
      <c r="F47" s="15">
        <v>132</v>
      </c>
      <c r="G47" s="15">
        <v>37</v>
      </c>
      <c r="H47" s="15">
        <v>5751</v>
      </c>
    </row>
    <row r="48" spans="1:8">
      <c r="A48" s="16" t="s">
        <v>79</v>
      </c>
      <c r="B48" s="16">
        <v>294</v>
      </c>
      <c r="C48" s="16">
        <v>317</v>
      </c>
      <c r="D48" s="16">
        <v>254</v>
      </c>
      <c r="E48" s="16">
        <v>156</v>
      </c>
      <c r="F48" s="16">
        <v>41</v>
      </c>
      <c r="G48" s="16">
        <v>10</v>
      </c>
      <c r="H48" s="16">
        <v>1072</v>
      </c>
    </row>
    <row r="49" spans="1:8">
      <c r="A49" s="16" t="s">
        <v>81</v>
      </c>
      <c r="B49" s="16">
        <v>80</v>
      </c>
      <c r="C49" s="16">
        <v>185</v>
      </c>
      <c r="D49" s="16">
        <v>148</v>
      </c>
      <c r="E49" s="16">
        <v>112</v>
      </c>
      <c r="F49" s="16">
        <v>17</v>
      </c>
      <c r="G49" s="16">
        <v>3</v>
      </c>
      <c r="H49" s="16">
        <v>545</v>
      </c>
    </row>
    <row r="50" spans="1:8">
      <c r="A50" s="16" t="s">
        <v>82</v>
      </c>
      <c r="B50" s="16">
        <v>81</v>
      </c>
      <c r="C50" s="16">
        <v>282</v>
      </c>
      <c r="D50" s="16">
        <v>176</v>
      </c>
      <c r="E50" s="16">
        <v>182</v>
      </c>
      <c r="F50" s="16">
        <v>28</v>
      </c>
      <c r="G50" s="16">
        <v>7</v>
      </c>
      <c r="H50" s="16">
        <v>756</v>
      </c>
    </row>
    <row r="51" spans="1:8">
      <c r="A51" s="16" t="s">
        <v>84</v>
      </c>
      <c r="B51" s="16">
        <v>118</v>
      </c>
      <c r="C51" s="16">
        <v>263</v>
      </c>
      <c r="D51" s="16">
        <v>220</v>
      </c>
      <c r="E51" s="16">
        <v>204</v>
      </c>
      <c r="F51" s="16">
        <v>31</v>
      </c>
      <c r="G51" s="16">
        <v>10</v>
      </c>
      <c r="H51" s="16">
        <v>846</v>
      </c>
    </row>
    <row r="52" spans="1:8">
      <c r="A52" s="16" t="s">
        <v>86</v>
      </c>
      <c r="B52" s="16">
        <v>89</v>
      </c>
      <c r="C52" s="16">
        <v>224</v>
      </c>
      <c r="D52" s="16">
        <v>163</v>
      </c>
      <c r="E52" s="16">
        <v>178</v>
      </c>
      <c r="F52" s="16">
        <v>35</v>
      </c>
      <c r="G52" s="16">
        <v>0</v>
      </c>
      <c r="H52" s="16">
        <v>689</v>
      </c>
    </row>
    <row r="53" spans="1:8">
      <c r="A53" s="16" t="s">
        <v>88</v>
      </c>
      <c r="B53" s="16">
        <v>120</v>
      </c>
      <c r="C53" s="16">
        <v>203</v>
      </c>
      <c r="D53" s="16">
        <v>130</v>
      </c>
      <c r="E53" s="16">
        <v>127</v>
      </c>
      <c r="F53" s="16">
        <v>19</v>
      </c>
      <c r="G53" s="16">
        <v>8</v>
      </c>
      <c r="H53" s="16">
        <v>607</v>
      </c>
    </row>
    <row r="54" spans="1:8">
      <c r="A54" s="16" t="s">
        <v>90</v>
      </c>
      <c r="B54" s="16">
        <v>62</v>
      </c>
      <c r="C54" s="16">
        <v>173</v>
      </c>
      <c r="D54" s="16">
        <v>106</v>
      </c>
      <c r="E54" s="16">
        <v>138</v>
      </c>
      <c r="F54" s="16">
        <v>16</v>
      </c>
      <c r="G54" s="16">
        <v>3</v>
      </c>
      <c r="H54" s="16">
        <v>498</v>
      </c>
    </row>
    <row r="55" spans="1:8">
      <c r="A55" s="71" t="s">
        <v>142</v>
      </c>
      <c r="B55" s="15">
        <v>844</v>
      </c>
      <c r="C55" s="15">
        <v>1647</v>
      </c>
      <c r="D55" s="15">
        <v>1197</v>
      </c>
      <c r="E55" s="15">
        <v>1097</v>
      </c>
      <c r="F55" s="15">
        <v>187</v>
      </c>
      <c r="G55" s="15">
        <v>41</v>
      </c>
      <c r="H55" s="15">
        <v>5013</v>
      </c>
    </row>
    <row r="56" spans="1:8">
      <c r="A56" s="16" t="s">
        <v>92</v>
      </c>
      <c r="B56" s="16">
        <v>9</v>
      </c>
      <c r="C56" s="16">
        <v>12</v>
      </c>
      <c r="D56" s="16">
        <v>14</v>
      </c>
      <c r="E56" s="16">
        <v>10</v>
      </c>
      <c r="F56" s="16">
        <v>2</v>
      </c>
      <c r="G56" s="16">
        <v>4</v>
      </c>
      <c r="H56" s="16">
        <v>51</v>
      </c>
    </row>
    <row r="57" spans="1:8">
      <c r="A57" s="72" t="s">
        <v>107</v>
      </c>
      <c r="B57" s="15">
        <f t="shared" ref="B57:H57" si="0">SUM(B15,B24,B34,B47,B55,B56)</f>
        <v>10747</v>
      </c>
      <c r="C57" s="15">
        <f t="shared" si="0"/>
        <v>14017</v>
      </c>
      <c r="D57" s="15">
        <f t="shared" si="0"/>
        <v>10533</v>
      </c>
      <c r="E57" s="15">
        <f t="shared" si="0"/>
        <v>7041</v>
      </c>
      <c r="F57" s="15">
        <f t="shared" si="0"/>
        <v>1015</v>
      </c>
      <c r="G57" s="15">
        <f t="shared" si="0"/>
        <v>319</v>
      </c>
      <c r="H57" s="15">
        <f t="shared" si="0"/>
        <v>43672</v>
      </c>
    </row>
  </sheetData>
  <mergeCells count="3">
    <mergeCell ref="B4:G4"/>
    <mergeCell ref="H4:H5"/>
    <mergeCell ref="A4: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bezdarba_limenis</vt:lpstr>
      <vt:lpstr>dzimumi_problemgrupas</vt:lpstr>
      <vt:lpstr>vecuma_grupas</vt:lpstr>
      <vt:lpstr>bezdarba_ilgums</vt:lpstr>
      <vt:lpstr>izglitibas_limenis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Mārtiņš Leja</dc:creator>
  <cp:lastModifiedBy>Jānis Mārtiņš Leja</cp:lastModifiedBy>
  <dcterms:created xsi:type="dcterms:W3CDTF">2022-09-14T06:01:16Z</dcterms:created>
  <dcterms:modified xsi:type="dcterms:W3CDTF">2026-01-12T15:01:21Z</dcterms:modified>
</cp:coreProperties>
</file>