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noteikumi\Mājas lapai\TT\"/>
    </mc:Choice>
  </mc:AlternateContent>
  <bookViews>
    <workbookView xWindow="0" yWindow="0" windowWidth="23040" windowHeight="8370"/>
  </bookViews>
  <sheets>
    <sheet name="Sheet1" sheetId="1" r:id="rId1"/>
  </sheets>
  <definedNames>
    <definedName name="_xlnm._FilterDatabase" localSheetId="0" hidden="1">Sheet1!$A$4:$N$86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6" i="1" l="1"/>
  <c r="K74" i="1"/>
  <c r="K62" i="1"/>
  <c r="K51" i="1"/>
  <c r="K40" i="1"/>
  <c r="K24" i="1"/>
  <c r="K85" i="1"/>
  <c r="K73" i="1"/>
  <c r="K61" i="1"/>
  <c r="K50" i="1"/>
  <c r="K39" i="1"/>
  <c r="K23" i="1"/>
  <c r="K84" i="1"/>
  <c r="K72" i="1"/>
  <c r="K60" i="1"/>
  <c r="K49" i="1"/>
  <c r="K38" i="1"/>
  <c r="K22" i="1"/>
  <c r="K37" i="1"/>
  <c r="K21" i="1"/>
  <c r="K83" i="1"/>
  <c r="K71" i="1"/>
  <c r="K59" i="1"/>
  <c r="K48" i="1"/>
  <c r="K36" i="1"/>
  <c r="K20" i="1"/>
  <c r="K80" i="1"/>
  <c r="K81" i="1"/>
  <c r="K82" i="1"/>
  <c r="K68" i="1"/>
  <c r="K69" i="1"/>
  <c r="K70" i="1"/>
  <c r="K56" i="1"/>
  <c r="K57" i="1"/>
  <c r="K58" i="1"/>
  <c r="K45" i="1"/>
  <c r="K46" i="1"/>
  <c r="K47" i="1"/>
  <c r="K33" i="1"/>
  <c r="K34" i="1"/>
  <c r="K35" i="1"/>
  <c r="K19" i="1"/>
  <c r="K18" i="1"/>
  <c r="K17" i="1"/>
  <c r="K32" i="1"/>
  <c r="K16" i="1"/>
  <c r="K79" i="1"/>
  <c r="K67" i="1"/>
  <c r="K31" i="1"/>
  <c r="K15" i="1"/>
  <c r="K30" i="1"/>
  <c r="K14" i="1"/>
  <c r="K78" i="1"/>
  <c r="K77" i="1"/>
  <c r="K76" i="1"/>
  <c r="K66" i="1"/>
  <c r="K65" i="1"/>
  <c r="K64" i="1"/>
  <c r="K55" i="1"/>
  <c r="K54" i="1"/>
  <c r="K53" i="1"/>
  <c r="K42" i="1"/>
  <c r="K43" i="1"/>
  <c r="K44" i="1"/>
  <c r="K29" i="1"/>
  <c r="K28" i="1"/>
  <c r="K27" i="1"/>
  <c r="K13" i="1"/>
  <c r="K12" i="1"/>
  <c r="K11" i="1"/>
  <c r="K26" i="1" l="1"/>
  <c r="K10" i="1"/>
  <c r="K9" i="1" l="1"/>
  <c r="K8" i="1"/>
  <c r="K63" i="1"/>
  <c r="K75" i="1"/>
  <c r="K41" i="1"/>
  <c r="K52" i="1"/>
  <c r="K25" i="1"/>
  <c r="K7" i="1"/>
</calcChain>
</file>

<file path=xl/sharedStrings.xml><?xml version="1.0" encoding="utf-8"?>
<sst xmlns="http://schemas.openxmlformats.org/spreadsheetml/2006/main" count="665" uniqueCount="123">
  <si>
    <t xml:space="preserve">Izglītības programmu piedāvājumu saraksts </t>
  </si>
  <si>
    <t>Traktortehnikas vadītāju apmācība bezdarba riskam pakļautām personām</t>
  </si>
  <si>
    <t>Izglītības programmas numurs un nosaukums</t>
  </si>
  <si>
    <t>Apmācību īstenošanas vietas adrese</t>
  </si>
  <si>
    <t>Izglītības iestāde</t>
  </si>
  <si>
    <t>Izglītības iestādes kontaktinformācija (kontakttālrunis, mājaslapas adrese, e-pasta adrese)</t>
  </si>
  <si>
    <t>Mācību stundas (akadēmiskās stundas)</t>
  </si>
  <si>
    <t>Mācību kartes Nr.</t>
  </si>
  <si>
    <t>Mācību kartes izsniegšanas datums (dd.mm.gggg.)</t>
  </si>
  <si>
    <t>Izsludinājuma Nr.</t>
  </si>
  <si>
    <t>Administratīvā teritorija (republikas pilsēta, novads (pilsēta / pagasts))</t>
  </si>
  <si>
    <t>Adrese (iela, mājas Nr.)</t>
  </si>
  <si>
    <t xml:space="preserve">Teorētiskās apmācības stundu skaits </t>
  </si>
  <si>
    <t>Teorijas eksāmena Izglītības iestādē stundu skaits</t>
  </si>
  <si>
    <t xml:space="preserve">Praktiskās apmācības (braukšanas) stundu skaits </t>
  </si>
  <si>
    <t>Vadīšanas eksāmena Izglītības iestādē stundu skaits</t>
  </si>
  <si>
    <t>Pirmās palīdzības kursa mācību stundu skaits</t>
  </si>
  <si>
    <t>Kopējais mācību stundu skaits</t>
  </si>
  <si>
    <t>11=6+7+8+9+10</t>
  </si>
  <si>
    <t xml:space="preserve">12K1M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</si>
  <si>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12KM -“TR2” kategorijas traktortehnikas “Visi traktori, lauksaimniecības pašgājējmašīnas, komunālās mašīnas, universālās pašgājējmašīnas, buldozeri, ekskavatori, iekrāvēji un speciālās pašgājējmašīnas” </t>
  </si>
  <si>
    <t>13K1M - “TR3” (ar 1.pal.)  kategorijas traktortehnikas “Meža mašīnas, ekskavatori, iekrāvēji un speciālās pašgājējmašīnas”</t>
  </si>
  <si>
    <t xml:space="preserve">13KM - “TR3” kategorijas traktortehnikas “Meža mašīnas, ekskavatori, iekrāvēji un speciālās pašgājējmašīnas” </t>
  </si>
  <si>
    <t xml:space="preserve">14K1M - “TR4” (ar 1.pal.) kategorijas traktortehnikas “Ceļu būves mašīnas, buldozeri, ekskavatori, iekrāvēji un speciālās pašgājējmašīnas” </t>
  </si>
  <si>
    <t xml:space="preserve">14KM - “TR4” kategorijas traktortehnikas “Ceļu būves mašīnas, buldozeri, ekskavatori, iekrāvēji un speciālās pašgājējmašīnas” </t>
  </si>
  <si>
    <t>Svetlana Sokolova,t.28827973,svetlanasokolova2@inbox.lv</t>
  </si>
  <si>
    <t>Daugavpils</t>
  </si>
  <si>
    <t>Mihoelsa iela 54</t>
  </si>
  <si>
    <t>SIA "De LANA Pluss"</t>
  </si>
  <si>
    <t>T0130</t>
  </si>
  <si>
    <t>15.02.2021.</t>
  </si>
  <si>
    <t>9/2025</t>
  </si>
  <si>
    <t>Tukuma novads, Kandava</t>
  </si>
  <si>
    <t>Valteru iela 6</t>
  </si>
  <si>
    <t>63122502, www.kandavastehnikums.lv, info@kandavastehnikums.lv</t>
  </si>
  <si>
    <t>T0133</t>
  </si>
  <si>
    <t>16.09.2021.</t>
  </si>
  <si>
    <t>T0054</t>
  </si>
  <si>
    <t>23.01.2019.</t>
  </si>
  <si>
    <t>tālr. 20030031,29266355 www.vikingi.lv,                                           e-pasts; autoskolavikingi@inbox.lv</t>
  </si>
  <si>
    <t>Sabiedrība ar ierobežotu atbildību "VIKINGI"</t>
  </si>
  <si>
    <t>Sakņu iela 23</t>
  </si>
  <si>
    <t>Sakņu iela 24</t>
  </si>
  <si>
    <t>SIA "Mācību centrs LIEPA"</t>
  </si>
  <si>
    <t>Braslas iela 24 C</t>
  </si>
  <si>
    <t>Rīga</t>
  </si>
  <si>
    <t>20212064, www.mcliepa.lv, linda.petersone@mcliepa.lv</t>
  </si>
  <si>
    <t>Tērbatas iela 10 un Cēsu iela 4</t>
  </si>
  <si>
    <t>Valmiera</t>
  </si>
  <si>
    <t>Kr. Valdemāra iela 70</t>
  </si>
  <si>
    <t>Talsi</t>
  </si>
  <si>
    <t>T0162</t>
  </si>
  <si>
    <t>03.04.2025.</t>
  </si>
  <si>
    <t>T0016</t>
  </si>
  <si>
    <t>22.11.2018.</t>
  </si>
  <si>
    <t>T0012</t>
  </si>
  <si>
    <t>20.11.2018.</t>
  </si>
  <si>
    <t>KANDAVAS LAUKSAIMNIECĪBAS TEHNIKIMS</t>
  </si>
  <si>
    <t>Latgales Industriālais tehnikums</t>
  </si>
  <si>
    <t>18 Višķu tehnikums</t>
  </si>
  <si>
    <t>T0154</t>
  </si>
  <si>
    <t>31.01.2023.</t>
  </si>
  <si>
    <t>Tālr.: 65446296,www.lint.lv, e-pasts:lint@lint.lv</t>
  </si>
  <si>
    <t>Augšdaugavas novads, Višķu pagasts</t>
  </si>
  <si>
    <t>T0013</t>
  </si>
  <si>
    <t>21.11.2018.</t>
  </si>
  <si>
    <t>Smiltene</t>
  </si>
  <si>
    <t>Smiltenes tehnikums</t>
  </si>
  <si>
    <t>26183654, www.smiltenestehnikums.lv, smiltenestehnikums@gmail.com</t>
  </si>
  <si>
    <t>Pils iela 8</t>
  </si>
  <si>
    <t>T0119</t>
  </si>
  <si>
    <t>16.04.2020.</t>
  </si>
  <si>
    <t>18.Novembra iela 193</t>
  </si>
  <si>
    <t>SIA "IMPERIJA GROUP"</t>
  </si>
  <si>
    <t>SIA "IMPERIJA GROUP", kontakttālrunis 29699981, autoskola15@inbox.lv</t>
  </si>
  <si>
    <t>IK "AAA"</t>
  </si>
  <si>
    <t>29198920  www.andrisautoapmaciba.lv  andris_a_a@inbox.lv</t>
  </si>
  <si>
    <t>Rēzekne</t>
  </si>
  <si>
    <t>Ludza</t>
  </si>
  <si>
    <t>Balvi</t>
  </si>
  <si>
    <t>Varoņu iela 25</t>
  </si>
  <si>
    <t>Raiņa iela 8</t>
  </si>
  <si>
    <t>Brīvības iela 47</t>
  </si>
  <si>
    <t>T0159</t>
  </si>
  <si>
    <t>T0006</t>
  </si>
  <si>
    <t>26.09.2023.</t>
  </si>
  <si>
    <t>12.11.2018.</t>
  </si>
  <si>
    <t>T0033</t>
  </si>
  <si>
    <t>20.12.2018.</t>
  </si>
  <si>
    <t>Sabiedrība ar ierobežotu atbildību "Vintras"</t>
  </si>
  <si>
    <t>Skolas iela 8-15</t>
  </si>
  <si>
    <t>Balvu novads, Rugāju pagasts</t>
  </si>
  <si>
    <t xml:space="preserve">vintras@inbox.lv 29154519 </t>
  </si>
  <si>
    <t>T0075</t>
  </si>
  <si>
    <t>17.05.2019.</t>
  </si>
  <si>
    <t>Aizkraukles Profesionālā vidusskola</t>
  </si>
  <si>
    <t>T0070</t>
  </si>
  <si>
    <t>25.02.2019.</t>
  </si>
  <si>
    <t>Jaunceltnes iela 21</t>
  </si>
  <si>
    <t>Aizkraukle, Aizkraukles novads</t>
  </si>
  <si>
    <t>www.apvs.lv, tel.65121035, apv@aizkraukle.lv</t>
  </si>
  <si>
    <t>T0014</t>
  </si>
  <si>
    <t>SIA "Universāls Plus"</t>
  </si>
  <si>
    <t>Lielā iela 2-17</t>
  </si>
  <si>
    <t>Saldus, Saldus novads</t>
  </si>
  <si>
    <t>29288832, universalsiu@inbox.lv</t>
  </si>
  <si>
    <t>"Apsītes", Pelči</t>
  </si>
  <si>
    <t>SIA "EKO LABUMI"</t>
  </si>
  <si>
    <t>t. 29542883, ilmaps@inbox.lv</t>
  </si>
  <si>
    <t>Kuldīgas novads, Pelču pagasts</t>
  </si>
  <si>
    <t>T0112</t>
  </si>
  <si>
    <t>09.01.2020.</t>
  </si>
  <si>
    <t>T0149</t>
  </si>
  <si>
    <t>13.10.2022.</t>
  </si>
  <si>
    <t>IK Autoskola Lion</t>
  </si>
  <si>
    <t>Ventspils</t>
  </si>
  <si>
    <t>Andreja iela, 4</t>
  </si>
  <si>
    <t>29672700, www.lionautoskola.lv, oleg4@inbox.lv</t>
  </si>
  <si>
    <t>Andreja iela, 5</t>
  </si>
  <si>
    <t>Andreja iela, 6</t>
  </si>
  <si>
    <t>Andreja iela, 7</t>
  </si>
  <si>
    <t>Andreja iela, 8</t>
  </si>
  <si>
    <t>Andreja iela,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</si>
</sst>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9"/>
      <color rgb="FF000000"/>
      <name val="Times New Roman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6" fillId="0" borderId="0"/>
    <xf numFmtId="0" fontId="10" fillId="0" borderId="0"/>
  </cellStyleXfs>
  <cellXfs count="58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6" borderId="0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164" fontId="7" fillId="0" borderId="7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4" fontId="12" fillId="6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7"/>
  <sheetViews>
    <sheetView tabSelected="1" zoomScale="70" zoomScaleNormal="70" workbookViewId="0">
      <pane ySplit="6" topLeftCell="A7" activePane="bottomLeft" state="frozen"/>
      <selection pane="bottomLeft" activeCell="A7" sqref="A7"/>
    </sheetView>
  </sheetViews>
  <sheetFormatPr defaultRowHeight="15"/>
  <cols>
    <col min="1" max="1" width="45.42578125" customWidth="1"/>
    <col min="2" max="3" width="16.85546875" customWidth="1"/>
    <col min="4" max="4" width="23" customWidth="1"/>
    <col min="5" max="5" width="29.140625" customWidth="1"/>
    <col min="6" max="14" width="10.85546875" customWidth="1"/>
  </cols>
  <sheetData>
    <row r="1" spans="1:14" ht="18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  <c r="M1" s="43"/>
      <c r="N1" s="41"/>
    </row>
    <row r="2" spans="1:14" ht="18.7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  <c r="M2" s="46"/>
      <c r="N2" s="44"/>
    </row>
    <row r="4" spans="1:14" ht="76.900000000000006" customHeight="1">
      <c r="A4" s="47" t="s">
        <v>2</v>
      </c>
      <c r="B4" s="48" t="s">
        <v>3</v>
      </c>
      <c r="C4" s="49"/>
      <c r="D4" s="50" t="s">
        <v>4</v>
      </c>
      <c r="E4" s="47" t="s">
        <v>5</v>
      </c>
      <c r="F4" s="51" t="s">
        <v>6</v>
      </c>
      <c r="G4" s="52"/>
      <c r="H4" s="52"/>
      <c r="I4" s="52"/>
      <c r="J4" s="52"/>
      <c r="K4" s="53"/>
      <c r="L4" s="54" t="s">
        <v>7</v>
      </c>
      <c r="M4" s="54" t="s">
        <v>8</v>
      </c>
      <c r="N4" s="56" t="s">
        <v>9</v>
      </c>
    </row>
    <row r="5" spans="1:14" ht="76.5">
      <c r="A5" s="47"/>
      <c r="B5" s="1" t="s">
        <v>10</v>
      </c>
      <c r="C5" s="1" t="s">
        <v>11</v>
      </c>
      <c r="D5" s="50"/>
      <c r="E5" s="47"/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2" t="s">
        <v>17</v>
      </c>
      <c r="L5" s="55"/>
      <c r="M5" s="55"/>
      <c r="N5" s="57"/>
    </row>
    <row r="6" spans="1:14" ht="25.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 t="s">
        <v>18</v>
      </c>
      <c r="L6" s="3">
        <v>13</v>
      </c>
      <c r="M6" s="3">
        <v>14</v>
      </c>
      <c r="N6" s="3">
        <v>15</v>
      </c>
    </row>
    <row r="7" spans="1:14" ht="75">
      <c r="A7" s="13" t="s">
        <v>19</v>
      </c>
      <c r="B7" s="15" t="s">
        <v>26</v>
      </c>
      <c r="C7" s="10" t="s">
        <v>27</v>
      </c>
      <c r="D7" s="6" t="s">
        <v>28</v>
      </c>
      <c r="E7" s="10" t="s">
        <v>25</v>
      </c>
      <c r="F7" s="7">
        <v>70</v>
      </c>
      <c r="G7" s="7">
        <v>2</v>
      </c>
      <c r="H7" s="7">
        <v>8.5</v>
      </c>
      <c r="I7" s="7">
        <v>1</v>
      </c>
      <c r="J7" s="7">
        <v>15</v>
      </c>
      <c r="K7" s="8">
        <f t="shared" ref="K7:K24" si="0">SUM(F7:J7)</f>
        <v>96.5</v>
      </c>
      <c r="L7" s="11" t="s">
        <v>29</v>
      </c>
      <c r="M7" s="12" t="s">
        <v>30</v>
      </c>
      <c r="N7" s="9" t="s">
        <v>31</v>
      </c>
    </row>
    <row r="8" spans="1:14" ht="75">
      <c r="A8" s="13" t="s">
        <v>19</v>
      </c>
      <c r="B8" s="15" t="s">
        <v>32</v>
      </c>
      <c r="C8" s="10" t="s">
        <v>33</v>
      </c>
      <c r="D8" s="6" t="s">
        <v>57</v>
      </c>
      <c r="E8" s="27" t="s">
        <v>34</v>
      </c>
      <c r="F8" s="7">
        <v>70</v>
      </c>
      <c r="G8" s="7">
        <v>2</v>
      </c>
      <c r="H8" s="7">
        <v>8.5</v>
      </c>
      <c r="I8" s="7">
        <v>1</v>
      </c>
      <c r="J8" s="7">
        <v>15</v>
      </c>
      <c r="K8" s="8">
        <f t="shared" si="0"/>
        <v>96.5</v>
      </c>
      <c r="L8" s="11" t="s">
        <v>35</v>
      </c>
      <c r="M8" s="11" t="s">
        <v>36</v>
      </c>
      <c r="N8" s="9" t="s">
        <v>31</v>
      </c>
    </row>
    <row r="9" spans="1:14" ht="75">
      <c r="A9" s="13" t="s">
        <v>19</v>
      </c>
      <c r="B9" s="15" t="s">
        <v>32</v>
      </c>
      <c r="C9" s="10" t="s">
        <v>33</v>
      </c>
      <c r="D9" s="6" t="s">
        <v>57</v>
      </c>
      <c r="E9" s="27" t="s">
        <v>34</v>
      </c>
      <c r="F9" s="7">
        <v>70</v>
      </c>
      <c r="G9" s="7">
        <v>2</v>
      </c>
      <c r="H9" s="7">
        <v>8.5</v>
      </c>
      <c r="I9" s="7">
        <v>1</v>
      </c>
      <c r="J9" s="7">
        <v>0</v>
      </c>
      <c r="K9" s="8">
        <f t="shared" si="0"/>
        <v>81.5</v>
      </c>
      <c r="L9" s="11" t="s">
        <v>35</v>
      </c>
      <c r="M9" s="11" t="s">
        <v>36</v>
      </c>
      <c r="N9" s="9" t="s">
        <v>31</v>
      </c>
    </row>
    <row r="10" spans="1:14" ht="75">
      <c r="A10" s="13" t="s">
        <v>19</v>
      </c>
      <c r="B10" s="15" t="s">
        <v>26</v>
      </c>
      <c r="C10" s="10" t="s">
        <v>41</v>
      </c>
      <c r="D10" s="6" t="s">
        <v>40</v>
      </c>
      <c r="E10" s="23" t="s">
        <v>39</v>
      </c>
      <c r="F10" s="7">
        <v>70</v>
      </c>
      <c r="G10" s="7">
        <v>2</v>
      </c>
      <c r="H10" s="7">
        <v>8.5</v>
      </c>
      <c r="I10" s="7">
        <v>1</v>
      </c>
      <c r="J10" s="7">
        <v>15</v>
      </c>
      <c r="K10" s="8">
        <f t="shared" si="0"/>
        <v>96.5</v>
      </c>
      <c r="L10" s="11" t="s">
        <v>37</v>
      </c>
      <c r="M10" s="11" t="s">
        <v>38</v>
      </c>
      <c r="N10" s="9" t="s">
        <v>31</v>
      </c>
    </row>
    <row r="11" spans="1:14" ht="75">
      <c r="A11" s="13" t="s">
        <v>19</v>
      </c>
      <c r="B11" s="15" t="s">
        <v>45</v>
      </c>
      <c r="C11" s="10" t="s">
        <v>44</v>
      </c>
      <c r="D11" s="6" t="s">
        <v>43</v>
      </c>
      <c r="E11" s="27" t="s">
        <v>46</v>
      </c>
      <c r="F11" s="7">
        <v>70</v>
      </c>
      <c r="G11" s="7">
        <v>2</v>
      </c>
      <c r="H11" s="7">
        <v>8.5</v>
      </c>
      <c r="I11" s="7">
        <v>1</v>
      </c>
      <c r="J11" s="7">
        <v>15</v>
      </c>
      <c r="K11" s="8">
        <f t="shared" si="0"/>
        <v>96.5</v>
      </c>
      <c r="L11" s="11" t="s">
        <v>51</v>
      </c>
      <c r="M11" s="11" t="s">
        <v>52</v>
      </c>
      <c r="N11" s="9" t="s">
        <v>31</v>
      </c>
    </row>
    <row r="12" spans="1:14" ht="75">
      <c r="A12" s="13" t="s">
        <v>19</v>
      </c>
      <c r="B12" s="15" t="s">
        <v>48</v>
      </c>
      <c r="C12" s="10" t="s">
        <v>47</v>
      </c>
      <c r="D12" s="6" t="s">
        <v>43</v>
      </c>
      <c r="E12" s="27" t="s">
        <v>46</v>
      </c>
      <c r="F12" s="7">
        <v>70</v>
      </c>
      <c r="G12" s="7">
        <v>2</v>
      </c>
      <c r="H12" s="7">
        <v>8.5</v>
      </c>
      <c r="I12" s="7">
        <v>1</v>
      </c>
      <c r="J12" s="7">
        <v>15</v>
      </c>
      <c r="K12" s="8">
        <f t="shared" si="0"/>
        <v>96.5</v>
      </c>
      <c r="L12" s="11" t="s">
        <v>53</v>
      </c>
      <c r="M12" s="11" t="s">
        <v>54</v>
      </c>
      <c r="N12" s="9" t="s">
        <v>31</v>
      </c>
    </row>
    <row r="13" spans="1:14" ht="75">
      <c r="A13" s="13" t="s">
        <v>19</v>
      </c>
      <c r="B13" s="15" t="s">
        <v>50</v>
      </c>
      <c r="C13" s="10" t="s">
        <v>49</v>
      </c>
      <c r="D13" s="6" t="s">
        <v>43</v>
      </c>
      <c r="E13" s="14" t="s">
        <v>46</v>
      </c>
      <c r="F13" s="7">
        <v>70</v>
      </c>
      <c r="G13" s="7">
        <v>2</v>
      </c>
      <c r="H13" s="7">
        <v>8.5</v>
      </c>
      <c r="I13" s="7">
        <v>1</v>
      </c>
      <c r="J13" s="7">
        <v>15</v>
      </c>
      <c r="K13" s="8">
        <f t="shared" si="0"/>
        <v>96.5</v>
      </c>
      <c r="L13" s="11" t="s">
        <v>55</v>
      </c>
      <c r="M13" s="11" t="s">
        <v>56</v>
      </c>
      <c r="N13" s="9" t="s">
        <v>31</v>
      </c>
    </row>
    <row r="14" spans="1:14" ht="75">
      <c r="A14" s="13" t="s">
        <v>19</v>
      </c>
      <c r="B14" s="15" t="s">
        <v>63</v>
      </c>
      <c r="C14" s="23" t="s">
        <v>59</v>
      </c>
      <c r="D14" s="6" t="s">
        <v>58</v>
      </c>
      <c r="E14" s="15" t="s">
        <v>62</v>
      </c>
      <c r="F14" s="7">
        <v>70</v>
      </c>
      <c r="G14" s="7">
        <v>2</v>
      </c>
      <c r="H14" s="7">
        <v>8.5</v>
      </c>
      <c r="I14" s="7">
        <v>1</v>
      </c>
      <c r="J14" s="7">
        <v>15</v>
      </c>
      <c r="K14" s="8">
        <f t="shared" si="0"/>
        <v>96.5</v>
      </c>
      <c r="L14" s="15" t="s">
        <v>60</v>
      </c>
      <c r="M14" s="15" t="s">
        <v>61</v>
      </c>
      <c r="N14" s="9" t="s">
        <v>31</v>
      </c>
    </row>
    <row r="15" spans="1:14" ht="75">
      <c r="A15" s="13" t="s">
        <v>19</v>
      </c>
      <c r="B15" s="15" t="s">
        <v>66</v>
      </c>
      <c r="C15" s="23" t="s">
        <v>69</v>
      </c>
      <c r="D15" s="6" t="s">
        <v>67</v>
      </c>
      <c r="E15" s="15" t="s">
        <v>68</v>
      </c>
      <c r="F15" s="7">
        <v>70</v>
      </c>
      <c r="G15" s="7">
        <v>2</v>
      </c>
      <c r="H15" s="7">
        <v>8.5</v>
      </c>
      <c r="I15" s="7">
        <v>1</v>
      </c>
      <c r="J15" s="7">
        <v>15</v>
      </c>
      <c r="K15" s="8">
        <f t="shared" si="0"/>
        <v>96.5</v>
      </c>
      <c r="L15" s="17" t="s">
        <v>64</v>
      </c>
      <c r="M15" s="17" t="s">
        <v>65</v>
      </c>
      <c r="N15" s="9" t="s">
        <v>31</v>
      </c>
    </row>
    <row r="16" spans="1:14" ht="75">
      <c r="A16" s="13" t="s">
        <v>19</v>
      </c>
      <c r="B16" s="15" t="s">
        <v>26</v>
      </c>
      <c r="C16" s="23" t="s">
        <v>72</v>
      </c>
      <c r="D16" s="6" t="s">
        <v>73</v>
      </c>
      <c r="E16" s="15" t="s">
        <v>74</v>
      </c>
      <c r="F16" s="7">
        <v>70</v>
      </c>
      <c r="G16" s="7">
        <v>2</v>
      </c>
      <c r="H16" s="7">
        <v>8.5</v>
      </c>
      <c r="I16" s="7">
        <v>1</v>
      </c>
      <c r="J16" s="7">
        <v>15</v>
      </c>
      <c r="K16" s="8">
        <f t="shared" si="0"/>
        <v>96.5</v>
      </c>
      <c r="L16" s="28" t="s">
        <v>70</v>
      </c>
      <c r="M16" s="28" t="s">
        <v>71</v>
      </c>
      <c r="N16" s="9" t="s">
        <v>31</v>
      </c>
    </row>
    <row r="17" spans="1:14" ht="75">
      <c r="A17" s="13" t="s">
        <v>19</v>
      </c>
      <c r="B17" s="15" t="s">
        <v>77</v>
      </c>
      <c r="C17" s="23" t="s">
        <v>80</v>
      </c>
      <c r="D17" s="6" t="s">
        <v>75</v>
      </c>
      <c r="E17" s="15" t="s">
        <v>76</v>
      </c>
      <c r="F17" s="16">
        <v>70</v>
      </c>
      <c r="G17" s="16">
        <v>2</v>
      </c>
      <c r="H17" s="16">
        <v>8.5</v>
      </c>
      <c r="I17" s="16">
        <v>1</v>
      </c>
      <c r="J17" s="16">
        <v>15</v>
      </c>
      <c r="K17" s="8">
        <f t="shared" si="0"/>
        <v>96.5</v>
      </c>
      <c r="L17" s="28" t="s">
        <v>83</v>
      </c>
      <c r="M17" s="28" t="s">
        <v>85</v>
      </c>
      <c r="N17" s="9" t="s">
        <v>31</v>
      </c>
    </row>
    <row r="18" spans="1:14" ht="75">
      <c r="A18" s="13" t="s">
        <v>19</v>
      </c>
      <c r="B18" s="15" t="s">
        <v>78</v>
      </c>
      <c r="C18" s="23" t="s">
        <v>81</v>
      </c>
      <c r="D18" s="6" t="s">
        <v>75</v>
      </c>
      <c r="E18" s="15" t="s">
        <v>76</v>
      </c>
      <c r="F18" s="16">
        <v>70</v>
      </c>
      <c r="G18" s="16">
        <v>2</v>
      </c>
      <c r="H18" s="16">
        <v>8.5</v>
      </c>
      <c r="I18" s="16">
        <v>1</v>
      </c>
      <c r="J18" s="16">
        <v>15</v>
      </c>
      <c r="K18" s="8">
        <f t="shared" si="0"/>
        <v>96.5</v>
      </c>
      <c r="L18" s="28" t="s">
        <v>84</v>
      </c>
      <c r="M18" s="28" t="s">
        <v>86</v>
      </c>
      <c r="N18" s="9" t="s">
        <v>31</v>
      </c>
    </row>
    <row r="19" spans="1:14" ht="75">
      <c r="A19" s="13" t="s">
        <v>19</v>
      </c>
      <c r="B19" s="15" t="s">
        <v>79</v>
      </c>
      <c r="C19" s="23" t="s">
        <v>82</v>
      </c>
      <c r="D19" s="6" t="s">
        <v>75</v>
      </c>
      <c r="E19" s="15" t="s">
        <v>76</v>
      </c>
      <c r="F19" s="16">
        <v>70</v>
      </c>
      <c r="G19" s="16">
        <v>2</v>
      </c>
      <c r="H19" s="16">
        <v>8.5</v>
      </c>
      <c r="I19" s="16">
        <v>1</v>
      </c>
      <c r="J19" s="16">
        <v>15</v>
      </c>
      <c r="K19" s="8">
        <f t="shared" si="0"/>
        <v>96.5</v>
      </c>
      <c r="L19" s="28" t="s">
        <v>87</v>
      </c>
      <c r="M19" s="28" t="s">
        <v>88</v>
      </c>
      <c r="N19" s="9" t="s">
        <v>31</v>
      </c>
    </row>
    <row r="20" spans="1:14" ht="75">
      <c r="A20" s="13" t="s">
        <v>19</v>
      </c>
      <c r="B20" s="15" t="s">
        <v>91</v>
      </c>
      <c r="C20" s="23" t="s">
        <v>90</v>
      </c>
      <c r="D20" s="6" t="s">
        <v>89</v>
      </c>
      <c r="E20" s="15" t="s">
        <v>92</v>
      </c>
      <c r="F20" s="16">
        <v>70</v>
      </c>
      <c r="G20" s="16">
        <v>2</v>
      </c>
      <c r="H20" s="16">
        <v>8.5</v>
      </c>
      <c r="I20" s="16">
        <v>1</v>
      </c>
      <c r="J20" s="16">
        <v>15</v>
      </c>
      <c r="K20" s="8">
        <f t="shared" si="0"/>
        <v>96.5</v>
      </c>
      <c r="L20" s="28" t="s">
        <v>93</v>
      </c>
      <c r="M20" s="28" t="s">
        <v>94</v>
      </c>
      <c r="N20" s="9" t="s">
        <v>31</v>
      </c>
    </row>
    <row r="21" spans="1:14" ht="75">
      <c r="A21" s="13" t="s">
        <v>19</v>
      </c>
      <c r="B21" s="15" t="s">
        <v>99</v>
      </c>
      <c r="C21" s="23" t="s">
        <v>98</v>
      </c>
      <c r="D21" s="6" t="s">
        <v>95</v>
      </c>
      <c r="E21" s="15" t="s">
        <v>100</v>
      </c>
      <c r="F21" s="16">
        <v>70</v>
      </c>
      <c r="G21" s="16">
        <v>2</v>
      </c>
      <c r="H21" s="16">
        <v>8.5</v>
      </c>
      <c r="I21" s="16">
        <v>1</v>
      </c>
      <c r="J21" s="16">
        <v>15</v>
      </c>
      <c r="K21" s="8">
        <f t="shared" si="0"/>
        <v>96.5</v>
      </c>
      <c r="L21" s="15" t="s">
        <v>96</v>
      </c>
      <c r="M21" s="15" t="s">
        <v>97</v>
      </c>
      <c r="N21" s="9" t="s">
        <v>31</v>
      </c>
    </row>
    <row r="22" spans="1:14" ht="75">
      <c r="A22" s="13" t="s">
        <v>19</v>
      </c>
      <c r="B22" s="15" t="s">
        <v>104</v>
      </c>
      <c r="C22" s="26" t="s">
        <v>103</v>
      </c>
      <c r="D22" s="6" t="s">
        <v>102</v>
      </c>
      <c r="E22" s="21" t="s">
        <v>105</v>
      </c>
      <c r="F22" s="16">
        <v>70</v>
      </c>
      <c r="G22" s="16">
        <v>2</v>
      </c>
      <c r="H22" s="16">
        <v>8.5</v>
      </c>
      <c r="I22" s="16">
        <v>1</v>
      </c>
      <c r="J22" s="16">
        <v>15</v>
      </c>
      <c r="K22" s="8">
        <f t="shared" si="0"/>
        <v>96.5</v>
      </c>
      <c r="L22" s="21" t="s">
        <v>101</v>
      </c>
      <c r="M22" s="21" t="s">
        <v>65</v>
      </c>
      <c r="N22" s="9" t="s">
        <v>31</v>
      </c>
    </row>
    <row r="23" spans="1:14" ht="75">
      <c r="A23" s="13" t="s">
        <v>19</v>
      </c>
      <c r="B23" s="18" t="s">
        <v>109</v>
      </c>
      <c r="C23" s="25" t="s">
        <v>106</v>
      </c>
      <c r="D23" s="6" t="s">
        <v>107</v>
      </c>
      <c r="E23" s="17" t="s">
        <v>108</v>
      </c>
      <c r="F23" s="16">
        <v>70</v>
      </c>
      <c r="G23" s="16">
        <v>2</v>
      </c>
      <c r="H23" s="16">
        <v>8.5</v>
      </c>
      <c r="I23" s="16">
        <v>1</v>
      </c>
      <c r="J23" s="16">
        <v>15</v>
      </c>
      <c r="K23" s="8">
        <f t="shared" si="0"/>
        <v>96.5</v>
      </c>
      <c r="L23" s="17" t="s">
        <v>110</v>
      </c>
      <c r="M23" s="17" t="s">
        <v>111</v>
      </c>
      <c r="N23" s="9" t="s">
        <v>31</v>
      </c>
    </row>
    <row r="24" spans="1:14" ht="75">
      <c r="A24" s="13" t="s">
        <v>19</v>
      </c>
      <c r="B24" s="17" t="s">
        <v>115</v>
      </c>
      <c r="C24" s="25" t="s">
        <v>116</v>
      </c>
      <c r="D24" s="6" t="s">
        <v>114</v>
      </c>
      <c r="E24" s="18" t="s">
        <v>117</v>
      </c>
      <c r="F24" s="16">
        <v>70</v>
      </c>
      <c r="G24" s="16">
        <v>2</v>
      </c>
      <c r="H24" s="16">
        <v>8.5</v>
      </c>
      <c r="I24" s="16">
        <v>1</v>
      </c>
      <c r="J24" s="16">
        <v>15</v>
      </c>
      <c r="K24" s="8">
        <f t="shared" si="0"/>
        <v>96.5</v>
      </c>
      <c r="L24" s="17" t="s">
        <v>112</v>
      </c>
      <c r="M24" s="22" t="s">
        <v>113</v>
      </c>
      <c r="N24" s="9" t="s">
        <v>31</v>
      </c>
    </row>
    <row r="25" spans="1:14" ht="75">
      <c r="A25" s="13" t="s">
        <v>20</v>
      </c>
      <c r="B25" s="15" t="s">
        <v>26</v>
      </c>
      <c r="C25" s="24" t="s">
        <v>27</v>
      </c>
      <c r="D25" s="6" t="s">
        <v>28</v>
      </c>
      <c r="E25" s="24" t="s">
        <v>25</v>
      </c>
      <c r="F25" s="7">
        <v>70</v>
      </c>
      <c r="G25" s="7">
        <v>2</v>
      </c>
      <c r="H25" s="7">
        <v>8.5</v>
      </c>
      <c r="I25" s="7">
        <v>1</v>
      </c>
      <c r="J25" s="7">
        <v>0</v>
      </c>
      <c r="K25" s="8">
        <f t="shared" ref="K25:K40" si="1">SUM(F25:J25)</f>
        <v>81.5</v>
      </c>
      <c r="L25" s="29" t="s">
        <v>29</v>
      </c>
      <c r="M25" s="36" t="s">
        <v>30</v>
      </c>
      <c r="N25" s="9" t="s">
        <v>31</v>
      </c>
    </row>
    <row r="26" spans="1:14" ht="75">
      <c r="A26" s="13" t="s">
        <v>20</v>
      </c>
      <c r="B26" s="15" t="s">
        <v>26</v>
      </c>
      <c r="C26" s="24" t="s">
        <v>42</v>
      </c>
      <c r="D26" s="6" t="s">
        <v>40</v>
      </c>
      <c r="E26" s="15" t="s">
        <v>39</v>
      </c>
      <c r="F26" s="7">
        <v>70</v>
      </c>
      <c r="G26" s="7">
        <v>2</v>
      </c>
      <c r="H26" s="7">
        <v>8.5</v>
      </c>
      <c r="I26" s="7">
        <v>1</v>
      </c>
      <c r="J26" s="7">
        <v>0</v>
      </c>
      <c r="K26" s="8">
        <f t="shared" si="1"/>
        <v>81.5</v>
      </c>
      <c r="L26" s="33" t="s">
        <v>37</v>
      </c>
      <c r="M26" s="29" t="s">
        <v>38</v>
      </c>
      <c r="N26" s="9" t="s">
        <v>31</v>
      </c>
    </row>
    <row r="27" spans="1:14" ht="75">
      <c r="A27" s="13" t="s">
        <v>20</v>
      </c>
      <c r="B27" s="15" t="s">
        <v>45</v>
      </c>
      <c r="C27" s="24" t="s">
        <v>44</v>
      </c>
      <c r="D27" s="6" t="s">
        <v>43</v>
      </c>
      <c r="E27" s="14" t="s">
        <v>46</v>
      </c>
      <c r="F27" s="7">
        <v>70</v>
      </c>
      <c r="G27" s="7">
        <v>2</v>
      </c>
      <c r="H27" s="7">
        <v>8.5</v>
      </c>
      <c r="I27" s="7">
        <v>1</v>
      </c>
      <c r="J27" s="7">
        <v>0</v>
      </c>
      <c r="K27" s="8">
        <f t="shared" si="1"/>
        <v>81.5</v>
      </c>
      <c r="L27" s="33" t="s">
        <v>51</v>
      </c>
      <c r="M27" s="29" t="s">
        <v>52</v>
      </c>
      <c r="N27" s="9" t="s">
        <v>31</v>
      </c>
    </row>
    <row r="28" spans="1:14" ht="75">
      <c r="A28" s="13" t="s">
        <v>20</v>
      </c>
      <c r="B28" s="15" t="s">
        <v>48</v>
      </c>
      <c r="C28" s="24" t="s">
        <v>47</v>
      </c>
      <c r="D28" s="6" t="s">
        <v>43</v>
      </c>
      <c r="E28" s="14" t="s">
        <v>46</v>
      </c>
      <c r="F28" s="7">
        <v>70</v>
      </c>
      <c r="G28" s="7">
        <v>2</v>
      </c>
      <c r="H28" s="7">
        <v>8.5</v>
      </c>
      <c r="I28" s="7">
        <v>1</v>
      </c>
      <c r="J28" s="7">
        <v>0</v>
      </c>
      <c r="K28" s="8">
        <f t="shared" si="1"/>
        <v>81.5</v>
      </c>
      <c r="L28" s="33" t="s">
        <v>53</v>
      </c>
      <c r="M28" s="29" t="s">
        <v>54</v>
      </c>
      <c r="N28" s="9" t="s">
        <v>31</v>
      </c>
    </row>
    <row r="29" spans="1:14" ht="75">
      <c r="A29" s="13" t="s">
        <v>20</v>
      </c>
      <c r="B29" s="15" t="s">
        <v>50</v>
      </c>
      <c r="C29" s="24" t="s">
        <v>49</v>
      </c>
      <c r="D29" s="6" t="s">
        <v>43</v>
      </c>
      <c r="E29" s="14" t="s">
        <v>46</v>
      </c>
      <c r="F29" s="7">
        <v>70</v>
      </c>
      <c r="G29" s="7">
        <v>2</v>
      </c>
      <c r="H29" s="7">
        <v>8.5</v>
      </c>
      <c r="I29" s="7">
        <v>1</v>
      </c>
      <c r="J29" s="7">
        <v>0</v>
      </c>
      <c r="K29" s="8">
        <f t="shared" si="1"/>
        <v>81.5</v>
      </c>
      <c r="L29" s="33" t="s">
        <v>55</v>
      </c>
      <c r="M29" s="29" t="s">
        <v>56</v>
      </c>
      <c r="N29" s="9" t="s">
        <v>31</v>
      </c>
    </row>
    <row r="30" spans="1:14" ht="75">
      <c r="A30" s="13" t="s">
        <v>20</v>
      </c>
      <c r="B30" s="15" t="s">
        <v>63</v>
      </c>
      <c r="C30" s="15" t="s">
        <v>59</v>
      </c>
      <c r="D30" s="6" t="s">
        <v>58</v>
      </c>
      <c r="E30" s="15" t="s">
        <v>62</v>
      </c>
      <c r="F30" s="7">
        <v>70</v>
      </c>
      <c r="G30" s="7">
        <v>2</v>
      </c>
      <c r="H30" s="7">
        <v>8.5</v>
      </c>
      <c r="I30" s="7">
        <v>1</v>
      </c>
      <c r="J30" s="7">
        <v>0</v>
      </c>
      <c r="K30" s="8">
        <f t="shared" si="1"/>
        <v>81.5</v>
      </c>
      <c r="L30" s="35" t="s">
        <v>60</v>
      </c>
      <c r="M30" s="39" t="s">
        <v>61</v>
      </c>
      <c r="N30" s="9" t="s">
        <v>31</v>
      </c>
    </row>
    <row r="31" spans="1:14" ht="75">
      <c r="A31" s="13" t="s">
        <v>20</v>
      </c>
      <c r="B31" s="15" t="s">
        <v>66</v>
      </c>
      <c r="C31" s="15" t="s">
        <v>69</v>
      </c>
      <c r="D31" s="6" t="s">
        <v>67</v>
      </c>
      <c r="E31" s="15" t="s">
        <v>68</v>
      </c>
      <c r="F31" s="7">
        <v>70</v>
      </c>
      <c r="G31" s="7">
        <v>2</v>
      </c>
      <c r="H31" s="7">
        <v>8.5</v>
      </c>
      <c r="I31" s="7">
        <v>1</v>
      </c>
      <c r="J31" s="7">
        <v>0</v>
      </c>
      <c r="K31" s="8">
        <f t="shared" si="1"/>
        <v>81.5</v>
      </c>
      <c r="L31" s="32" t="s">
        <v>64</v>
      </c>
      <c r="M31" s="40" t="s">
        <v>65</v>
      </c>
      <c r="N31" s="9" t="s">
        <v>31</v>
      </c>
    </row>
    <row r="32" spans="1:14" ht="75">
      <c r="A32" s="13" t="s">
        <v>20</v>
      </c>
      <c r="B32" s="15" t="s">
        <v>26</v>
      </c>
      <c r="C32" s="15" t="s">
        <v>72</v>
      </c>
      <c r="D32" s="6" t="s">
        <v>73</v>
      </c>
      <c r="E32" s="15" t="s">
        <v>74</v>
      </c>
      <c r="F32" s="7">
        <v>70</v>
      </c>
      <c r="G32" s="7">
        <v>2</v>
      </c>
      <c r="H32" s="7">
        <v>8.5</v>
      </c>
      <c r="I32" s="7">
        <v>1</v>
      </c>
      <c r="J32" s="7">
        <v>0</v>
      </c>
      <c r="K32" s="8">
        <f t="shared" si="1"/>
        <v>81.5</v>
      </c>
      <c r="L32" s="20" t="s">
        <v>70</v>
      </c>
      <c r="M32" s="19" t="s">
        <v>71</v>
      </c>
      <c r="N32" s="9" t="s">
        <v>31</v>
      </c>
    </row>
    <row r="33" spans="1:14" ht="75">
      <c r="A33" s="13" t="s">
        <v>20</v>
      </c>
      <c r="B33" s="15" t="s">
        <v>77</v>
      </c>
      <c r="C33" s="15" t="s">
        <v>80</v>
      </c>
      <c r="D33" s="6" t="s">
        <v>75</v>
      </c>
      <c r="E33" s="15" t="s">
        <v>76</v>
      </c>
      <c r="F33" s="16">
        <v>70</v>
      </c>
      <c r="G33" s="16">
        <v>2</v>
      </c>
      <c r="H33" s="16">
        <v>8.5</v>
      </c>
      <c r="I33" s="16">
        <v>1</v>
      </c>
      <c r="J33" s="16">
        <v>0</v>
      </c>
      <c r="K33" s="8">
        <f t="shared" si="1"/>
        <v>81.5</v>
      </c>
      <c r="L33" s="20" t="s">
        <v>83</v>
      </c>
      <c r="M33" s="19" t="s">
        <v>85</v>
      </c>
      <c r="N33" s="9" t="s">
        <v>31</v>
      </c>
    </row>
    <row r="34" spans="1:14" ht="75">
      <c r="A34" s="13" t="s">
        <v>20</v>
      </c>
      <c r="B34" s="15" t="s">
        <v>78</v>
      </c>
      <c r="C34" s="15" t="s">
        <v>81</v>
      </c>
      <c r="D34" s="6" t="s">
        <v>75</v>
      </c>
      <c r="E34" s="15" t="s">
        <v>76</v>
      </c>
      <c r="F34" s="16">
        <v>70</v>
      </c>
      <c r="G34" s="16">
        <v>2</v>
      </c>
      <c r="H34" s="16">
        <v>8.5</v>
      </c>
      <c r="I34" s="16">
        <v>1</v>
      </c>
      <c r="J34" s="16">
        <v>0</v>
      </c>
      <c r="K34" s="8">
        <f t="shared" si="1"/>
        <v>81.5</v>
      </c>
      <c r="L34" s="20" t="s">
        <v>84</v>
      </c>
      <c r="M34" s="19" t="s">
        <v>86</v>
      </c>
      <c r="N34" s="9" t="s">
        <v>31</v>
      </c>
    </row>
    <row r="35" spans="1:14" ht="75">
      <c r="A35" s="13" t="s">
        <v>20</v>
      </c>
      <c r="B35" s="15" t="s">
        <v>79</v>
      </c>
      <c r="C35" s="15" t="s">
        <v>82</v>
      </c>
      <c r="D35" s="6" t="s">
        <v>75</v>
      </c>
      <c r="E35" s="15" t="s">
        <v>76</v>
      </c>
      <c r="F35" s="16">
        <v>70</v>
      </c>
      <c r="G35" s="16">
        <v>2</v>
      </c>
      <c r="H35" s="16">
        <v>8.5</v>
      </c>
      <c r="I35" s="16">
        <v>1</v>
      </c>
      <c r="J35" s="16">
        <v>0</v>
      </c>
      <c r="K35" s="8">
        <f t="shared" si="1"/>
        <v>81.5</v>
      </c>
      <c r="L35" s="20" t="s">
        <v>87</v>
      </c>
      <c r="M35" s="19" t="s">
        <v>88</v>
      </c>
      <c r="N35" s="9" t="s">
        <v>31</v>
      </c>
    </row>
    <row r="36" spans="1:14" ht="75">
      <c r="A36" s="13" t="s">
        <v>20</v>
      </c>
      <c r="B36" s="15" t="s">
        <v>91</v>
      </c>
      <c r="C36" s="15" t="s">
        <v>90</v>
      </c>
      <c r="D36" s="6" t="s">
        <v>89</v>
      </c>
      <c r="E36" s="15" t="s">
        <v>92</v>
      </c>
      <c r="F36" s="16">
        <v>70</v>
      </c>
      <c r="G36" s="16">
        <v>2</v>
      </c>
      <c r="H36" s="16">
        <v>8.5</v>
      </c>
      <c r="I36" s="16">
        <v>1</v>
      </c>
      <c r="J36" s="16">
        <v>0</v>
      </c>
      <c r="K36" s="8">
        <f t="shared" si="1"/>
        <v>81.5</v>
      </c>
      <c r="L36" s="20" t="s">
        <v>93</v>
      </c>
      <c r="M36" s="19" t="s">
        <v>94</v>
      </c>
      <c r="N36" s="9" t="s">
        <v>31</v>
      </c>
    </row>
    <row r="37" spans="1:14" ht="75">
      <c r="A37" s="13" t="s">
        <v>20</v>
      </c>
      <c r="B37" s="15" t="s">
        <v>99</v>
      </c>
      <c r="C37" s="15" t="s">
        <v>98</v>
      </c>
      <c r="D37" s="6" t="s">
        <v>95</v>
      </c>
      <c r="E37" s="15" t="s">
        <v>100</v>
      </c>
      <c r="F37" s="16">
        <v>70</v>
      </c>
      <c r="G37" s="16">
        <v>2</v>
      </c>
      <c r="H37" s="16">
        <v>8.5</v>
      </c>
      <c r="I37" s="16">
        <v>1</v>
      </c>
      <c r="J37" s="16">
        <v>0</v>
      </c>
      <c r="K37" s="8">
        <f t="shared" si="1"/>
        <v>81.5</v>
      </c>
      <c r="L37" s="35" t="s">
        <v>96</v>
      </c>
      <c r="M37" s="39" t="s">
        <v>97</v>
      </c>
      <c r="N37" s="9" t="s">
        <v>31</v>
      </c>
    </row>
    <row r="38" spans="1:14" ht="75">
      <c r="A38" s="13" t="s">
        <v>20</v>
      </c>
      <c r="B38" s="15" t="s">
        <v>104</v>
      </c>
      <c r="C38" s="21" t="s">
        <v>103</v>
      </c>
      <c r="D38" s="6" t="s">
        <v>102</v>
      </c>
      <c r="E38" s="21" t="s">
        <v>105</v>
      </c>
      <c r="F38" s="16">
        <v>70</v>
      </c>
      <c r="G38" s="16">
        <v>2</v>
      </c>
      <c r="H38" s="16">
        <v>8.5</v>
      </c>
      <c r="I38" s="16">
        <v>1</v>
      </c>
      <c r="J38" s="16">
        <v>0</v>
      </c>
      <c r="K38" s="8">
        <f t="shared" si="1"/>
        <v>81.5</v>
      </c>
      <c r="L38" s="31" t="s">
        <v>101</v>
      </c>
      <c r="M38" s="37" t="s">
        <v>65</v>
      </c>
      <c r="N38" s="9" t="s">
        <v>31</v>
      </c>
    </row>
    <row r="39" spans="1:14" ht="75">
      <c r="A39" s="13" t="s">
        <v>20</v>
      </c>
      <c r="B39" s="18" t="s">
        <v>109</v>
      </c>
      <c r="C39" s="17" t="s">
        <v>106</v>
      </c>
      <c r="D39" s="6" t="s">
        <v>107</v>
      </c>
      <c r="E39" s="17" t="s">
        <v>108</v>
      </c>
      <c r="F39" s="16">
        <v>70</v>
      </c>
      <c r="G39" s="16">
        <v>2</v>
      </c>
      <c r="H39" s="16">
        <v>8.5</v>
      </c>
      <c r="I39" s="16">
        <v>1</v>
      </c>
      <c r="J39" s="16">
        <v>0</v>
      </c>
      <c r="K39" s="8">
        <f t="shared" si="1"/>
        <v>81.5</v>
      </c>
      <c r="L39" s="32" t="s">
        <v>110</v>
      </c>
      <c r="M39" s="40" t="s">
        <v>111</v>
      </c>
      <c r="N39" s="9" t="s">
        <v>31</v>
      </c>
    </row>
    <row r="40" spans="1:14" ht="75">
      <c r="A40" s="13" t="s">
        <v>20</v>
      </c>
      <c r="B40" s="17" t="s">
        <v>115</v>
      </c>
      <c r="C40" s="17" t="s">
        <v>118</v>
      </c>
      <c r="D40" s="6" t="s">
        <v>114</v>
      </c>
      <c r="E40" s="18" t="s">
        <v>117</v>
      </c>
      <c r="F40" s="16">
        <v>70</v>
      </c>
      <c r="G40" s="16">
        <v>2</v>
      </c>
      <c r="H40" s="16">
        <v>8.5</v>
      </c>
      <c r="I40" s="16">
        <v>1</v>
      </c>
      <c r="J40" s="16">
        <v>0</v>
      </c>
      <c r="K40" s="8">
        <f t="shared" si="1"/>
        <v>81.5</v>
      </c>
      <c r="L40" s="32" t="s">
        <v>112</v>
      </c>
      <c r="M40" s="38" t="s">
        <v>113</v>
      </c>
      <c r="N40" s="9" t="s">
        <v>31</v>
      </c>
    </row>
    <row r="41" spans="1:14" ht="45">
      <c r="A41" s="13" t="s">
        <v>21</v>
      </c>
      <c r="B41" s="15" t="s">
        <v>26</v>
      </c>
      <c r="C41" s="24" t="s">
        <v>27</v>
      </c>
      <c r="D41" s="6" t="s">
        <v>28</v>
      </c>
      <c r="E41" s="24" t="s">
        <v>25</v>
      </c>
      <c r="F41" s="4">
        <v>49</v>
      </c>
      <c r="G41" s="4">
        <v>2</v>
      </c>
      <c r="H41" s="4">
        <v>10</v>
      </c>
      <c r="I41" s="4">
        <v>1</v>
      </c>
      <c r="J41" s="4">
        <v>15</v>
      </c>
      <c r="K41" s="8">
        <f t="shared" ref="K41:K51" si="2">SUM(F41:J41)</f>
        <v>77</v>
      </c>
      <c r="L41" s="30" t="s">
        <v>29</v>
      </c>
      <c r="M41" s="12" t="s">
        <v>30</v>
      </c>
      <c r="N41" s="9" t="s">
        <v>31</v>
      </c>
    </row>
    <row r="42" spans="1:14" ht="45">
      <c r="A42" s="13" t="s">
        <v>21</v>
      </c>
      <c r="B42" s="15" t="s">
        <v>45</v>
      </c>
      <c r="C42" s="24" t="s">
        <v>44</v>
      </c>
      <c r="D42" s="6" t="s">
        <v>43</v>
      </c>
      <c r="E42" s="14" t="s">
        <v>46</v>
      </c>
      <c r="F42" s="16">
        <v>49</v>
      </c>
      <c r="G42" s="16">
        <v>2</v>
      </c>
      <c r="H42" s="16">
        <v>10</v>
      </c>
      <c r="I42" s="16">
        <v>1</v>
      </c>
      <c r="J42" s="16">
        <v>15</v>
      </c>
      <c r="K42" s="8">
        <f t="shared" si="2"/>
        <v>77</v>
      </c>
      <c r="L42" s="30" t="s">
        <v>51</v>
      </c>
      <c r="M42" s="11" t="s">
        <v>52</v>
      </c>
      <c r="N42" s="9" t="s">
        <v>31</v>
      </c>
    </row>
    <row r="43" spans="1:14" ht="45">
      <c r="A43" s="13" t="s">
        <v>21</v>
      </c>
      <c r="B43" s="15" t="s">
        <v>48</v>
      </c>
      <c r="C43" s="24" t="s">
        <v>47</v>
      </c>
      <c r="D43" s="6" t="s">
        <v>43</v>
      </c>
      <c r="E43" s="14" t="s">
        <v>46</v>
      </c>
      <c r="F43" s="16">
        <v>49</v>
      </c>
      <c r="G43" s="16">
        <v>2</v>
      </c>
      <c r="H43" s="16">
        <v>10</v>
      </c>
      <c r="I43" s="16">
        <v>1</v>
      </c>
      <c r="J43" s="16">
        <v>15</v>
      </c>
      <c r="K43" s="8">
        <f t="shared" si="2"/>
        <v>77</v>
      </c>
      <c r="L43" s="30" t="s">
        <v>53</v>
      </c>
      <c r="M43" s="11" t="s">
        <v>54</v>
      </c>
      <c r="N43" s="9" t="s">
        <v>31</v>
      </c>
    </row>
    <row r="44" spans="1:14" ht="45">
      <c r="A44" s="13" t="s">
        <v>21</v>
      </c>
      <c r="B44" s="15" t="s">
        <v>50</v>
      </c>
      <c r="C44" s="24" t="s">
        <v>49</v>
      </c>
      <c r="D44" s="6" t="s">
        <v>43</v>
      </c>
      <c r="E44" s="14" t="s">
        <v>46</v>
      </c>
      <c r="F44" s="16">
        <v>49</v>
      </c>
      <c r="G44" s="16">
        <v>2</v>
      </c>
      <c r="H44" s="16">
        <v>10</v>
      </c>
      <c r="I44" s="16">
        <v>1</v>
      </c>
      <c r="J44" s="16">
        <v>15</v>
      </c>
      <c r="K44" s="8">
        <f t="shared" si="2"/>
        <v>77</v>
      </c>
      <c r="L44" s="30" t="s">
        <v>55</v>
      </c>
      <c r="M44" s="11" t="s">
        <v>56</v>
      </c>
      <c r="N44" s="9" t="s">
        <v>31</v>
      </c>
    </row>
    <row r="45" spans="1:14" ht="45">
      <c r="A45" s="13" t="s">
        <v>21</v>
      </c>
      <c r="B45" s="15" t="s">
        <v>77</v>
      </c>
      <c r="C45" s="15" t="s">
        <v>80</v>
      </c>
      <c r="D45" s="6" t="s">
        <v>75</v>
      </c>
      <c r="E45" s="15" t="s">
        <v>76</v>
      </c>
      <c r="F45" s="16">
        <v>49</v>
      </c>
      <c r="G45" s="16">
        <v>2</v>
      </c>
      <c r="H45" s="16">
        <v>10</v>
      </c>
      <c r="I45" s="16">
        <v>1</v>
      </c>
      <c r="J45" s="16">
        <v>15</v>
      </c>
      <c r="K45" s="8">
        <f t="shared" si="2"/>
        <v>77</v>
      </c>
      <c r="L45" s="34" t="s">
        <v>83</v>
      </c>
      <c r="M45" s="28" t="s">
        <v>85</v>
      </c>
      <c r="N45" s="9" t="s">
        <v>31</v>
      </c>
    </row>
    <row r="46" spans="1:14" ht="45">
      <c r="A46" s="13" t="s">
        <v>21</v>
      </c>
      <c r="B46" s="15" t="s">
        <v>78</v>
      </c>
      <c r="C46" s="15" t="s">
        <v>81</v>
      </c>
      <c r="D46" s="6" t="s">
        <v>75</v>
      </c>
      <c r="E46" s="15" t="s">
        <v>76</v>
      </c>
      <c r="F46" s="16">
        <v>49</v>
      </c>
      <c r="G46" s="16">
        <v>2</v>
      </c>
      <c r="H46" s="16">
        <v>10</v>
      </c>
      <c r="I46" s="16">
        <v>1</v>
      </c>
      <c r="J46" s="16">
        <v>15</v>
      </c>
      <c r="K46" s="8">
        <f t="shared" si="2"/>
        <v>77</v>
      </c>
      <c r="L46" s="34" t="s">
        <v>84</v>
      </c>
      <c r="M46" s="28" t="s">
        <v>86</v>
      </c>
      <c r="N46" s="9" t="s">
        <v>31</v>
      </c>
    </row>
    <row r="47" spans="1:14" ht="45">
      <c r="A47" s="13" t="s">
        <v>21</v>
      </c>
      <c r="B47" s="15" t="s">
        <v>79</v>
      </c>
      <c r="C47" s="15" t="s">
        <v>82</v>
      </c>
      <c r="D47" s="6" t="s">
        <v>75</v>
      </c>
      <c r="E47" s="15" t="s">
        <v>76</v>
      </c>
      <c r="F47" s="16">
        <v>49</v>
      </c>
      <c r="G47" s="16">
        <v>2</v>
      </c>
      <c r="H47" s="16">
        <v>10</v>
      </c>
      <c r="I47" s="16">
        <v>1</v>
      </c>
      <c r="J47" s="16">
        <v>15</v>
      </c>
      <c r="K47" s="8">
        <f t="shared" si="2"/>
        <v>77</v>
      </c>
      <c r="L47" s="28" t="s">
        <v>87</v>
      </c>
      <c r="M47" s="28" t="s">
        <v>88</v>
      </c>
      <c r="N47" s="9" t="s">
        <v>31</v>
      </c>
    </row>
    <row r="48" spans="1:14" ht="45">
      <c r="A48" s="13" t="s">
        <v>21</v>
      </c>
      <c r="B48" s="15" t="s">
        <v>91</v>
      </c>
      <c r="C48" s="15" t="s">
        <v>90</v>
      </c>
      <c r="D48" s="6" t="s">
        <v>89</v>
      </c>
      <c r="E48" s="15" t="s">
        <v>92</v>
      </c>
      <c r="F48" s="16">
        <v>49</v>
      </c>
      <c r="G48" s="16">
        <v>2</v>
      </c>
      <c r="H48" s="16">
        <v>10</v>
      </c>
      <c r="I48" s="16">
        <v>1</v>
      </c>
      <c r="J48" s="16">
        <v>15</v>
      </c>
      <c r="K48" s="8">
        <f t="shared" si="2"/>
        <v>77</v>
      </c>
      <c r="L48" s="28" t="s">
        <v>93</v>
      </c>
      <c r="M48" s="28" t="s">
        <v>94</v>
      </c>
      <c r="N48" s="9" t="s">
        <v>31</v>
      </c>
    </row>
    <row r="49" spans="1:14" ht="45">
      <c r="A49" s="13" t="s">
        <v>21</v>
      </c>
      <c r="B49" s="15" t="s">
        <v>104</v>
      </c>
      <c r="C49" s="21" t="s">
        <v>103</v>
      </c>
      <c r="D49" s="6" t="s">
        <v>102</v>
      </c>
      <c r="E49" s="21" t="s">
        <v>105</v>
      </c>
      <c r="F49" s="16">
        <v>49</v>
      </c>
      <c r="G49" s="16">
        <v>2</v>
      </c>
      <c r="H49" s="16">
        <v>10</v>
      </c>
      <c r="I49" s="16">
        <v>1</v>
      </c>
      <c r="J49" s="16">
        <v>15</v>
      </c>
      <c r="K49" s="8">
        <f t="shared" si="2"/>
        <v>77</v>
      </c>
      <c r="L49" s="21" t="s">
        <v>101</v>
      </c>
      <c r="M49" s="21" t="s">
        <v>65</v>
      </c>
      <c r="N49" s="9" t="s">
        <v>31</v>
      </c>
    </row>
    <row r="50" spans="1:14" ht="45">
      <c r="A50" s="13" t="s">
        <v>21</v>
      </c>
      <c r="B50" s="18" t="s">
        <v>109</v>
      </c>
      <c r="C50" s="17" t="s">
        <v>106</v>
      </c>
      <c r="D50" s="6" t="s">
        <v>107</v>
      </c>
      <c r="E50" s="17" t="s">
        <v>108</v>
      </c>
      <c r="F50" s="16">
        <v>49</v>
      </c>
      <c r="G50" s="16">
        <v>2</v>
      </c>
      <c r="H50" s="16">
        <v>10</v>
      </c>
      <c r="I50" s="16">
        <v>1</v>
      </c>
      <c r="J50" s="16">
        <v>15</v>
      </c>
      <c r="K50" s="8">
        <f t="shared" si="2"/>
        <v>77</v>
      </c>
      <c r="L50" s="17" t="s">
        <v>110</v>
      </c>
      <c r="M50" s="17" t="s">
        <v>111</v>
      </c>
      <c r="N50" s="9" t="s">
        <v>31</v>
      </c>
    </row>
    <row r="51" spans="1:14" ht="45">
      <c r="A51" s="13" t="s">
        <v>21</v>
      </c>
      <c r="B51" s="17" t="s">
        <v>115</v>
      </c>
      <c r="C51" s="17" t="s">
        <v>119</v>
      </c>
      <c r="D51" s="6" t="s">
        <v>114</v>
      </c>
      <c r="E51" s="18" t="s">
        <v>117</v>
      </c>
      <c r="F51" s="16">
        <v>49</v>
      </c>
      <c r="G51" s="16">
        <v>2</v>
      </c>
      <c r="H51" s="16">
        <v>10</v>
      </c>
      <c r="I51" s="16">
        <v>1</v>
      </c>
      <c r="J51" s="16">
        <v>15</v>
      </c>
      <c r="K51" s="8">
        <f t="shared" si="2"/>
        <v>77</v>
      </c>
      <c r="L51" s="17" t="s">
        <v>112</v>
      </c>
      <c r="M51" s="22" t="s">
        <v>113</v>
      </c>
      <c r="N51" s="9" t="s">
        <v>31</v>
      </c>
    </row>
    <row r="52" spans="1:14" ht="45">
      <c r="A52" s="13" t="s">
        <v>22</v>
      </c>
      <c r="B52" s="15" t="s">
        <v>26</v>
      </c>
      <c r="C52" s="24" t="s">
        <v>27</v>
      </c>
      <c r="D52" s="6" t="s">
        <v>28</v>
      </c>
      <c r="E52" s="24" t="s">
        <v>25</v>
      </c>
      <c r="F52" s="4">
        <v>49</v>
      </c>
      <c r="G52" s="4">
        <v>2</v>
      </c>
      <c r="H52" s="4">
        <v>10</v>
      </c>
      <c r="I52" s="4">
        <v>1</v>
      </c>
      <c r="J52" s="4">
        <v>0</v>
      </c>
      <c r="K52" s="8">
        <f t="shared" ref="K52:K66" si="3">SUM(F52:J52)</f>
        <v>62</v>
      </c>
      <c r="L52" s="11" t="s">
        <v>29</v>
      </c>
      <c r="M52" s="12" t="s">
        <v>30</v>
      </c>
      <c r="N52" s="9" t="s">
        <v>31</v>
      </c>
    </row>
    <row r="53" spans="1:14" ht="45">
      <c r="A53" s="13" t="s">
        <v>22</v>
      </c>
      <c r="B53" s="15" t="s">
        <v>45</v>
      </c>
      <c r="C53" s="24" t="s">
        <v>44</v>
      </c>
      <c r="D53" s="6" t="s">
        <v>43</v>
      </c>
      <c r="E53" s="14" t="s">
        <v>46</v>
      </c>
      <c r="F53" s="16">
        <v>49</v>
      </c>
      <c r="G53" s="16">
        <v>2</v>
      </c>
      <c r="H53" s="16">
        <v>10</v>
      </c>
      <c r="I53" s="16">
        <v>1</v>
      </c>
      <c r="J53" s="16">
        <v>0</v>
      </c>
      <c r="K53" s="8">
        <f t="shared" si="3"/>
        <v>62</v>
      </c>
      <c r="L53" s="11" t="s">
        <v>51</v>
      </c>
      <c r="M53" s="11" t="s">
        <v>52</v>
      </c>
      <c r="N53" s="9" t="s">
        <v>31</v>
      </c>
    </row>
    <row r="54" spans="1:14" ht="45">
      <c r="A54" s="13" t="s">
        <v>22</v>
      </c>
      <c r="B54" s="15" t="s">
        <v>48</v>
      </c>
      <c r="C54" s="24" t="s">
        <v>47</v>
      </c>
      <c r="D54" s="6" t="s">
        <v>43</v>
      </c>
      <c r="E54" s="14" t="s">
        <v>46</v>
      </c>
      <c r="F54" s="16">
        <v>49</v>
      </c>
      <c r="G54" s="16">
        <v>2</v>
      </c>
      <c r="H54" s="16">
        <v>10</v>
      </c>
      <c r="I54" s="16">
        <v>1</v>
      </c>
      <c r="J54" s="16">
        <v>0</v>
      </c>
      <c r="K54" s="8">
        <f t="shared" si="3"/>
        <v>62</v>
      </c>
      <c r="L54" s="11" t="s">
        <v>53</v>
      </c>
      <c r="M54" s="11" t="s">
        <v>54</v>
      </c>
      <c r="N54" s="9" t="s">
        <v>31</v>
      </c>
    </row>
    <row r="55" spans="1:14" ht="45">
      <c r="A55" s="13" t="s">
        <v>22</v>
      </c>
      <c r="B55" s="15" t="s">
        <v>50</v>
      </c>
      <c r="C55" s="24" t="s">
        <v>49</v>
      </c>
      <c r="D55" s="6" t="s">
        <v>43</v>
      </c>
      <c r="E55" s="14" t="s">
        <v>46</v>
      </c>
      <c r="F55" s="16">
        <v>49</v>
      </c>
      <c r="G55" s="16">
        <v>2</v>
      </c>
      <c r="H55" s="16">
        <v>10</v>
      </c>
      <c r="I55" s="16">
        <v>1</v>
      </c>
      <c r="J55" s="16">
        <v>0</v>
      </c>
      <c r="K55" s="8">
        <f t="shared" si="3"/>
        <v>62</v>
      </c>
      <c r="L55" s="11" t="s">
        <v>55</v>
      </c>
      <c r="M55" s="11" t="s">
        <v>56</v>
      </c>
      <c r="N55" s="9" t="s">
        <v>31</v>
      </c>
    </row>
    <row r="56" spans="1:14" ht="45">
      <c r="A56" s="13" t="s">
        <v>22</v>
      </c>
      <c r="B56" s="15" t="s">
        <v>77</v>
      </c>
      <c r="C56" s="15" t="s">
        <v>80</v>
      </c>
      <c r="D56" s="6" t="s">
        <v>75</v>
      </c>
      <c r="E56" s="15" t="s">
        <v>76</v>
      </c>
      <c r="F56" s="16">
        <v>49</v>
      </c>
      <c r="G56" s="16">
        <v>2</v>
      </c>
      <c r="H56" s="16">
        <v>10</v>
      </c>
      <c r="I56" s="16">
        <v>1</v>
      </c>
      <c r="J56" s="16">
        <v>0</v>
      </c>
      <c r="K56" s="8">
        <f t="shared" si="3"/>
        <v>62</v>
      </c>
      <c r="L56" s="28" t="s">
        <v>83</v>
      </c>
      <c r="M56" s="28" t="s">
        <v>85</v>
      </c>
      <c r="N56" s="9" t="s">
        <v>31</v>
      </c>
    </row>
    <row r="57" spans="1:14" ht="45">
      <c r="A57" s="13" t="s">
        <v>22</v>
      </c>
      <c r="B57" s="15" t="s">
        <v>78</v>
      </c>
      <c r="C57" s="15" t="s">
        <v>81</v>
      </c>
      <c r="D57" s="6" t="s">
        <v>75</v>
      </c>
      <c r="E57" s="15" t="s">
        <v>76</v>
      </c>
      <c r="F57" s="16">
        <v>49</v>
      </c>
      <c r="G57" s="16">
        <v>2</v>
      </c>
      <c r="H57" s="16">
        <v>10</v>
      </c>
      <c r="I57" s="16">
        <v>1</v>
      </c>
      <c r="J57" s="16">
        <v>0</v>
      </c>
      <c r="K57" s="8">
        <f t="shared" si="3"/>
        <v>62</v>
      </c>
      <c r="L57" s="28" t="s">
        <v>84</v>
      </c>
      <c r="M57" s="28" t="s">
        <v>86</v>
      </c>
      <c r="N57" s="9" t="s">
        <v>31</v>
      </c>
    </row>
    <row r="58" spans="1:14" ht="45">
      <c r="A58" s="13" t="s">
        <v>22</v>
      </c>
      <c r="B58" s="15" t="s">
        <v>79</v>
      </c>
      <c r="C58" s="15" t="s">
        <v>82</v>
      </c>
      <c r="D58" s="6" t="s">
        <v>75</v>
      </c>
      <c r="E58" s="15" t="s">
        <v>76</v>
      </c>
      <c r="F58" s="16">
        <v>49</v>
      </c>
      <c r="G58" s="16">
        <v>2</v>
      </c>
      <c r="H58" s="16">
        <v>10</v>
      </c>
      <c r="I58" s="16">
        <v>1</v>
      </c>
      <c r="J58" s="16">
        <v>0</v>
      </c>
      <c r="K58" s="8">
        <f t="shared" si="3"/>
        <v>62</v>
      </c>
      <c r="L58" s="28" t="s">
        <v>87</v>
      </c>
      <c r="M58" s="28" t="s">
        <v>88</v>
      </c>
      <c r="N58" s="9" t="s">
        <v>31</v>
      </c>
    </row>
    <row r="59" spans="1:14" ht="45">
      <c r="A59" s="13" t="s">
        <v>22</v>
      </c>
      <c r="B59" s="15" t="s">
        <v>91</v>
      </c>
      <c r="C59" s="15" t="s">
        <v>90</v>
      </c>
      <c r="D59" s="6" t="s">
        <v>89</v>
      </c>
      <c r="E59" s="15" t="s">
        <v>92</v>
      </c>
      <c r="F59" s="16">
        <v>49</v>
      </c>
      <c r="G59" s="16">
        <v>2</v>
      </c>
      <c r="H59" s="16">
        <v>10</v>
      </c>
      <c r="I59" s="16">
        <v>1</v>
      </c>
      <c r="J59" s="16">
        <v>0</v>
      </c>
      <c r="K59" s="8">
        <f t="shared" si="3"/>
        <v>62</v>
      </c>
      <c r="L59" s="28" t="s">
        <v>93</v>
      </c>
      <c r="M59" s="28" t="s">
        <v>94</v>
      </c>
      <c r="N59" s="9" t="s">
        <v>31</v>
      </c>
    </row>
    <row r="60" spans="1:14" ht="45">
      <c r="A60" s="13" t="s">
        <v>22</v>
      </c>
      <c r="B60" s="15" t="s">
        <v>104</v>
      </c>
      <c r="C60" s="21" t="s">
        <v>103</v>
      </c>
      <c r="D60" s="6" t="s">
        <v>102</v>
      </c>
      <c r="E60" s="21" t="s">
        <v>105</v>
      </c>
      <c r="F60" s="16">
        <v>49</v>
      </c>
      <c r="G60" s="16">
        <v>2</v>
      </c>
      <c r="H60" s="16">
        <v>10</v>
      </c>
      <c r="I60" s="16">
        <v>1</v>
      </c>
      <c r="J60" s="16">
        <v>0</v>
      </c>
      <c r="K60" s="8">
        <f t="shared" si="3"/>
        <v>62</v>
      </c>
      <c r="L60" s="21" t="s">
        <v>101</v>
      </c>
      <c r="M60" s="21" t="s">
        <v>65</v>
      </c>
      <c r="N60" s="9" t="s">
        <v>31</v>
      </c>
    </row>
    <row r="61" spans="1:14" ht="45">
      <c r="A61" s="13" t="s">
        <v>22</v>
      </c>
      <c r="B61" s="18" t="s">
        <v>109</v>
      </c>
      <c r="C61" s="17" t="s">
        <v>106</v>
      </c>
      <c r="D61" s="6" t="s">
        <v>107</v>
      </c>
      <c r="E61" s="17" t="s">
        <v>108</v>
      </c>
      <c r="F61" s="16">
        <v>49</v>
      </c>
      <c r="G61" s="16">
        <v>2</v>
      </c>
      <c r="H61" s="16">
        <v>10</v>
      </c>
      <c r="I61" s="16">
        <v>1</v>
      </c>
      <c r="J61" s="16">
        <v>0</v>
      </c>
      <c r="K61" s="8">
        <f t="shared" si="3"/>
        <v>62</v>
      </c>
      <c r="L61" s="17" t="s">
        <v>110</v>
      </c>
      <c r="M61" s="17" t="s">
        <v>111</v>
      </c>
      <c r="N61" s="9" t="s">
        <v>31</v>
      </c>
    </row>
    <row r="62" spans="1:14" ht="45">
      <c r="A62" s="13" t="s">
        <v>22</v>
      </c>
      <c r="B62" s="17" t="s">
        <v>115</v>
      </c>
      <c r="C62" s="17" t="s">
        <v>120</v>
      </c>
      <c r="D62" s="6" t="s">
        <v>114</v>
      </c>
      <c r="E62" s="18" t="s">
        <v>117</v>
      </c>
      <c r="F62" s="16">
        <v>49</v>
      </c>
      <c r="G62" s="16">
        <v>2</v>
      </c>
      <c r="H62" s="16">
        <v>10</v>
      </c>
      <c r="I62" s="16">
        <v>1</v>
      </c>
      <c r="J62" s="16">
        <v>0</v>
      </c>
      <c r="K62" s="8">
        <f t="shared" si="3"/>
        <v>62</v>
      </c>
      <c r="L62" s="17" t="s">
        <v>112</v>
      </c>
      <c r="M62" s="22" t="s">
        <v>113</v>
      </c>
      <c r="N62" s="9" t="s">
        <v>31</v>
      </c>
    </row>
    <row r="63" spans="1:14" ht="60">
      <c r="A63" s="13" t="s">
        <v>23</v>
      </c>
      <c r="B63" s="15" t="s">
        <v>26</v>
      </c>
      <c r="C63" s="24" t="s">
        <v>27</v>
      </c>
      <c r="D63" s="6" t="s">
        <v>28</v>
      </c>
      <c r="E63" s="24" t="s">
        <v>25</v>
      </c>
      <c r="F63" s="4">
        <v>75</v>
      </c>
      <c r="G63" s="4">
        <v>2</v>
      </c>
      <c r="H63" s="4">
        <v>6</v>
      </c>
      <c r="I63" s="4">
        <v>1</v>
      </c>
      <c r="J63" s="4">
        <v>15</v>
      </c>
      <c r="K63" s="8">
        <f t="shared" si="3"/>
        <v>99</v>
      </c>
      <c r="L63" s="11" t="s">
        <v>29</v>
      </c>
      <c r="M63" s="12" t="s">
        <v>30</v>
      </c>
      <c r="N63" s="9" t="s">
        <v>31</v>
      </c>
    </row>
    <row r="64" spans="1:14" ht="60">
      <c r="A64" s="13" t="s">
        <v>23</v>
      </c>
      <c r="B64" s="15" t="s">
        <v>45</v>
      </c>
      <c r="C64" s="24" t="s">
        <v>44</v>
      </c>
      <c r="D64" s="6" t="s">
        <v>43</v>
      </c>
      <c r="E64" s="14" t="s">
        <v>46</v>
      </c>
      <c r="F64" s="16">
        <v>75</v>
      </c>
      <c r="G64" s="16">
        <v>2</v>
      </c>
      <c r="H64" s="16">
        <v>6</v>
      </c>
      <c r="I64" s="16">
        <v>1</v>
      </c>
      <c r="J64" s="16">
        <v>15</v>
      </c>
      <c r="K64" s="8">
        <f t="shared" si="3"/>
        <v>99</v>
      </c>
      <c r="L64" s="11" t="s">
        <v>51</v>
      </c>
      <c r="M64" s="11" t="s">
        <v>52</v>
      </c>
      <c r="N64" s="9" t="s">
        <v>31</v>
      </c>
    </row>
    <row r="65" spans="1:14" ht="60">
      <c r="A65" s="13" t="s">
        <v>23</v>
      </c>
      <c r="B65" s="15" t="s">
        <v>48</v>
      </c>
      <c r="C65" s="24" t="s">
        <v>47</v>
      </c>
      <c r="D65" s="6" t="s">
        <v>43</v>
      </c>
      <c r="E65" s="14" t="s">
        <v>46</v>
      </c>
      <c r="F65" s="16">
        <v>75</v>
      </c>
      <c r="G65" s="16">
        <v>2</v>
      </c>
      <c r="H65" s="16">
        <v>6</v>
      </c>
      <c r="I65" s="16">
        <v>1</v>
      </c>
      <c r="J65" s="16">
        <v>15</v>
      </c>
      <c r="K65" s="8">
        <f t="shared" si="3"/>
        <v>99</v>
      </c>
      <c r="L65" s="11" t="s">
        <v>53</v>
      </c>
      <c r="M65" s="11" t="s">
        <v>54</v>
      </c>
      <c r="N65" s="9" t="s">
        <v>31</v>
      </c>
    </row>
    <row r="66" spans="1:14" ht="60">
      <c r="A66" s="13" t="s">
        <v>23</v>
      </c>
      <c r="B66" s="15" t="s">
        <v>50</v>
      </c>
      <c r="C66" s="24" t="s">
        <v>49</v>
      </c>
      <c r="D66" s="6" t="s">
        <v>43</v>
      </c>
      <c r="E66" s="14" t="s">
        <v>46</v>
      </c>
      <c r="F66" s="16">
        <v>75</v>
      </c>
      <c r="G66" s="16">
        <v>2</v>
      </c>
      <c r="H66" s="16">
        <v>6</v>
      </c>
      <c r="I66" s="16">
        <v>1</v>
      </c>
      <c r="J66" s="16">
        <v>15</v>
      </c>
      <c r="K66" s="8">
        <f t="shared" si="3"/>
        <v>99</v>
      </c>
      <c r="L66" s="11" t="s">
        <v>55</v>
      </c>
      <c r="M66" s="11" t="s">
        <v>56</v>
      </c>
      <c r="N66" s="9" t="s">
        <v>31</v>
      </c>
    </row>
    <row r="67" spans="1:14" ht="60">
      <c r="A67" s="13" t="s">
        <v>23</v>
      </c>
      <c r="B67" s="15" t="s">
        <v>66</v>
      </c>
      <c r="C67" s="15" t="s">
        <v>69</v>
      </c>
      <c r="D67" s="6" t="s">
        <v>67</v>
      </c>
      <c r="E67" s="15" t="s">
        <v>68</v>
      </c>
      <c r="F67" s="16">
        <v>75</v>
      </c>
      <c r="G67" s="16">
        <v>2</v>
      </c>
      <c r="H67" s="16">
        <v>6</v>
      </c>
      <c r="I67" s="16">
        <v>1</v>
      </c>
      <c r="J67" s="16">
        <v>15</v>
      </c>
      <c r="K67" s="8">
        <f t="shared" ref="K67:K81" si="4">SUM(F67:J67)</f>
        <v>99</v>
      </c>
      <c r="L67" s="17" t="s">
        <v>64</v>
      </c>
      <c r="M67" s="17" t="s">
        <v>65</v>
      </c>
      <c r="N67" s="9" t="s">
        <v>31</v>
      </c>
    </row>
    <row r="68" spans="1:14" ht="60">
      <c r="A68" s="13" t="s">
        <v>23</v>
      </c>
      <c r="B68" s="15" t="s">
        <v>77</v>
      </c>
      <c r="C68" s="15" t="s">
        <v>80</v>
      </c>
      <c r="D68" s="6" t="s">
        <v>75</v>
      </c>
      <c r="E68" s="15" t="s">
        <v>76</v>
      </c>
      <c r="F68" s="16">
        <v>75</v>
      </c>
      <c r="G68" s="16">
        <v>2</v>
      </c>
      <c r="H68" s="16">
        <v>6</v>
      </c>
      <c r="I68" s="16">
        <v>1</v>
      </c>
      <c r="J68" s="16">
        <v>15</v>
      </c>
      <c r="K68" s="8">
        <f t="shared" si="4"/>
        <v>99</v>
      </c>
      <c r="L68" s="28" t="s">
        <v>83</v>
      </c>
      <c r="M68" s="28" t="s">
        <v>85</v>
      </c>
      <c r="N68" s="9" t="s">
        <v>31</v>
      </c>
    </row>
    <row r="69" spans="1:14" ht="60">
      <c r="A69" s="13" t="s">
        <v>23</v>
      </c>
      <c r="B69" s="15" t="s">
        <v>78</v>
      </c>
      <c r="C69" s="15" t="s">
        <v>81</v>
      </c>
      <c r="D69" s="6" t="s">
        <v>75</v>
      </c>
      <c r="E69" s="15" t="s">
        <v>76</v>
      </c>
      <c r="F69" s="16">
        <v>75</v>
      </c>
      <c r="G69" s="16">
        <v>2</v>
      </c>
      <c r="H69" s="16">
        <v>6</v>
      </c>
      <c r="I69" s="16">
        <v>1</v>
      </c>
      <c r="J69" s="16">
        <v>15</v>
      </c>
      <c r="K69" s="8">
        <f t="shared" si="4"/>
        <v>99</v>
      </c>
      <c r="L69" s="28" t="s">
        <v>84</v>
      </c>
      <c r="M69" s="28" t="s">
        <v>86</v>
      </c>
      <c r="N69" s="9" t="s">
        <v>31</v>
      </c>
    </row>
    <row r="70" spans="1:14" ht="60">
      <c r="A70" s="13" t="s">
        <v>23</v>
      </c>
      <c r="B70" s="15" t="s">
        <v>79</v>
      </c>
      <c r="C70" s="15" t="s">
        <v>82</v>
      </c>
      <c r="D70" s="6" t="s">
        <v>75</v>
      </c>
      <c r="E70" s="15" t="s">
        <v>76</v>
      </c>
      <c r="F70" s="16">
        <v>75</v>
      </c>
      <c r="G70" s="16">
        <v>2</v>
      </c>
      <c r="H70" s="16">
        <v>6</v>
      </c>
      <c r="I70" s="16">
        <v>1</v>
      </c>
      <c r="J70" s="16">
        <v>15</v>
      </c>
      <c r="K70" s="8">
        <f t="shared" si="4"/>
        <v>99</v>
      </c>
      <c r="L70" s="28" t="s">
        <v>87</v>
      </c>
      <c r="M70" s="28" t="s">
        <v>88</v>
      </c>
      <c r="N70" s="9" t="s">
        <v>31</v>
      </c>
    </row>
    <row r="71" spans="1:14" ht="60">
      <c r="A71" s="13" t="s">
        <v>23</v>
      </c>
      <c r="B71" s="15" t="s">
        <v>91</v>
      </c>
      <c r="C71" s="15" t="s">
        <v>90</v>
      </c>
      <c r="D71" s="6" t="s">
        <v>89</v>
      </c>
      <c r="E71" s="15" t="s">
        <v>92</v>
      </c>
      <c r="F71" s="16">
        <v>75</v>
      </c>
      <c r="G71" s="16">
        <v>2</v>
      </c>
      <c r="H71" s="16">
        <v>6</v>
      </c>
      <c r="I71" s="16">
        <v>1</v>
      </c>
      <c r="J71" s="16">
        <v>15</v>
      </c>
      <c r="K71" s="8">
        <f t="shared" si="4"/>
        <v>99</v>
      </c>
      <c r="L71" s="28" t="s">
        <v>93</v>
      </c>
      <c r="M71" s="28" t="s">
        <v>94</v>
      </c>
      <c r="N71" s="9" t="s">
        <v>31</v>
      </c>
    </row>
    <row r="72" spans="1:14" ht="60">
      <c r="A72" s="13" t="s">
        <v>23</v>
      </c>
      <c r="B72" s="15" t="s">
        <v>104</v>
      </c>
      <c r="C72" s="21" t="s">
        <v>103</v>
      </c>
      <c r="D72" s="6" t="s">
        <v>102</v>
      </c>
      <c r="E72" s="21" t="s">
        <v>105</v>
      </c>
      <c r="F72" s="16">
        <v>75</v>
      </c>
      <c r="G72" s="16">
        <v>2</v>
      </c>
      <c r="H72" s="16">
        <v>6</v>
      </c>
      <c r="I72" s="16">
        <v>1</v>
      </c>
      <c r="J72" s="16">
        <v>15</v>
      </c>
      <c r="K72" s="8">
        <f t="shared" si="4"/>
        <v>99</v>
      </c>
      <c r="L72" s="21" t="s">
        <v>101</v>
      </c>
      <c r="M72" s="21" t="s">
        <v>65</v>
      </c>
      <c r="N72" s="9" t="s">
        <v>31</v>
      </c>
    </row>
    <row r="73" spans="1:14" ht="60">
      <c r="A73" s="13" t="s">
        <v>23</v>
      </c>
      <c r="B73" s="18" t="s">
        <v>109</v>
      </c>
      <c r="C73" s="17" t="s">
        <v>106</v>
      </c>
      <c r="D73" s="6" t="s">
        <v>107</v>
      </c>
      <c r="E73" s="17" t="s">
        <v>108</v>
      </c>
      <c r="F73" s="16">
        <v>75</v>
      </c>
      <c r="G73" s="16">
        <v>2</v>
      </c>
      <c r="H73" s="16">
        <v>6</v>
      </c>
      <c r="I73" s="16">
        <v>1</v>
      </c>
      <c r="J73" s="16">
        <v>15</v>
      </c>
      <c r="K73" s="8">
        <f t="shared" si="4"/>
        <v>99</v>
      </c>
      <c r="L73" s="17" t="s">
        <v>110</v>
      </c>
      <c r="M73" s="17" t="s">
        <v>111</v>
      </c>
      <c r="N73" s="9" t="s">
        <v>31</v>
      </c>
    </row>
    <row r="74" spans="1:14" ht="60">
      <c r="A74" s="13" t="s">
        <v>23</v>
      </c>
      <c r="B74" s="17" t="s">
        <v>115</v>
      </c>
      <c r="C74" s="17" t="s">
        <v>121</v>
      </c>
      <c r="D74" s="6" t="s">
        <v>114</v>
      </c>
      <c r="E74" s="18" t="s">
        <v>117</v>
      </c>
      <c r="F74" s="16">
        <v>75</v>
      </c>
      <c r="G74" s="16">
        <v>2</v>
      </c>
      <c r="H74" s="16">
        <v>6</v>
      </c>
      <c r="I74" s="16">
        <v>1</v>
      </c>
      <c r="J74" s="16">
        <v>15</v>
      </c>
      <c r="K74" s="8">
        <f t="shared" si="4"/>
        <v>99</v>
      </c>
      <c r="L74" s="17" t="s">
        <v>112</v>
      </c>
      <c r="M74" s="22" t="s">
        <v>113</v>
      </c>
      <c r="N74" s="9" t="s">
        <v>31</v>
      </c>
    </row>
    <row r="75" spans="1:14" ht="45">
      <c r="A75" s="13" t="s">
        <v>24</v>
      </c>
      <c r="B75" s="15" t="s">
        <v>26</v>
      </c>
      <c r="C75" s="24" t="s">
        <v>27</v>
      </c>
      <c r="D75" s="6" t="s">
        <v>28</v>
      </c>
      <c r="E75" s="24" t="s">
        <v>25</v>
      </c>
      <c r="F75" s="4">
        <v>75</v>
      </c>
      <c r="G75" s="4">
        <v>2</v>
      </c>
      <c r="H75" s="4">
        <v>6</v>
      </c>
      <c r="I75" s="4">
        <v>1</v>
      </c>
      <c r="J75" s="4">
        <v>0</v>
      </c>
      <c r="K75" s="8">
        <f t="shared" si="4"/>
        <v>84</v>
      </c>
      <c r="L75" s="11" t="s">
        <v>29</v>
      </c>
      <c r="M75" s="12" t="s">
        <v>30</v>
      </c>
      <c r="N75" s="9" t="s">
        <v>31</v>
      </c>
    </row>
    <row r="76" spans="1:14" ht="45">
      <c r="A76" s="13" t="s">
        <v>24</v>
      </c>
      <c r="B76" s="15" t="s">
        <v>45</v>
      </c>
      <c r="C76" s="24" t="s">
        <v>44</v>
      </c>
      <c r="D76" s="6" t="s">
        <v>43</v>
      </c>
      <c r="E76" s="14" t="s">
        <v>46</v>
      </c>
      <c r="F76" s="16">
        <v>75</v>
      </c>
      <c r="G76" s="16">
        <v>2</v>
      </c>
      <c r="H76" s="16">
        <v>6</v>
      </c>
      <c r="I76" s="16">
        <v>1</v>
      </c>
      <c r="J76" s="16">
        <v>0</v>
      </c>
      <c r="K76" s="8">
        <f t="shared" si="4"/>
        <v>84</v>
      </c>
      <c r="L76" s="11" t="s">
        <v>51</v>
      </c>
      <c r="M76" s="11" t="s">
        <v>52</v>
      </c>
      <c r="N76" s="9" t="s">
        <v>31</v>
      </c>
    </row>
    <row r="77" spans="1:14" ht="45">
      <c r="A77" s="13" t="s">
        <v>24</v>
      </c>
      <c r="B77" s="15" t="s">
        <v>48</v>
      </c>
      <c r="C77" s="24" t="s">
        <v>47</v>
      </c>
      <c r="D77" s="6" t="s">
        <v>43</v>
      </c>
      <c r="E77" s="14" t="s">
        <v>46</v>
      </c>
      <c r="F77" s="16">
        <v>75</v>
      </c>
      <c r="G77" s="16">
        <v>2</v>
      </c>
      <c r="H77" s="16">
        <v>6</v>
      </c>
      <c r="I77" s="16">
        <v>1</v>
      </c>
      <c r="J77" s="16">
        <v>0</v>
      </c>
      <c r="K77" s="8">
        <f t="shared" si="4"/>
        <v>84</v>
      </c>
      <c r="L77" s="11" t="s">
        <v>53</v>
      </c>
      <c r="M77" s="11" t="s">
        <v>54</v>
      </c>
      <c r="N77" s="9" t="s">
        <v>31</v>
      </c>
    </row>
    <row r="78" spans="1:14" ht="45">
      <c r="A78" s="13" t="s">
        <v>24</v>
      </c>
      <c r="B78" s="15" t="s">
        <v>50</v>
      </c>
      <c r="C78" s="24" t="s">
        <v>49</v>
      </c>
      <c r="D78" s="6" t="s">
        <v>43</v>
      </c>
      <c r="E78" s="14" t="s">
        <v>46</v>
      </c>
      <c r="F78" s="16">
        <v>75</v>
      </c>
      <c r="G78" s="16">
        <v>2</v>
      </c>
      <c r="H78" s="16">
        <v>6</v>
      </c>
      <c r="I78" s="16">
        <v>1</v>
      </c>
      <c r="J78" s="16">
        <v>0</v>
      </c>
      <c r="K78" s="8">
        <f t="shared" si="4"/>
        <v>84</v>
      </c>
      <c r="L78" s="11" t="s">
        <v>55</v>
      </c>
      <c r="M78" s="11" t="s">
        <v>56</v>
      </c>
      <c r="N78" s="9" t="s">
        <v>31</v>
      </c>
    </row>
    <row r="79" spans="1:14" ht="45">
      <c r="A79" s="13" t="s">
        <v>24</v>
      </c>
      <c r="B79" s="15" t="s">
        <v>66</v>
      </c>
      <c r="C79" s="15" t="s">
        <v>69</v>
      </c>
      <c r="D79" s="6" t="s">
        <v>67</v>
      </c>
      <c r="E79" s="15" t="s">
        <v>68</v>
      </c>
      <c r="F79" s="16">
        <v>75</v>
      </c>
      <c r="G79" s="16">
        <v>2</v>
      </c>
      <c r="H79" s="16">
        <v>6</v>
      </c>
      <c r="I79" s="16">
        <v>1</v>
      </c>
      <c r="J79" s="16">
        <v>0</v>
      </c>
      <c r="K79" s="8">
        <f t="shared" si="4"/>
        <v>84</v>
      </c>
      <c r="L79" s="17" t="s">
        <v>64</v>
      </c>
      <c r="M79" s="17" t="s">
        <v>65</v>
      </c>
      <c r="N79" s="9" t="s">
        <v>31</v>
      </c>
    </row>
    <row r="80" spans="1:14" ht="45">
      <c r="A80" s="13" t="s">
        <v>24</v>
      </c>
      <c r="B80" s="15" t="s">
        <v>77</v>
      </c>
      <c r="C80" s="15" t="s">
        <v>80</v>
      </c>
      <c r="D80" s="6" t="s">
        <v>75</v>
      </c>
      <c r="E80" s="15" t="s">
        <v>76</v>
      </c>
      <c r="F80" s="16">
        <v>75</v>
      </c>
      <c r="G80" s="16">
        <v>2</v>
      </c>
      <c r="H80" s="16">
        <v>6</v>
      </c>
      <c r="I80" s="16">
        <v>1</v>
      </c>
      <c r="J80" s="16">
        <v>0</v>
      </c>
      <c r="K80" s="8">
        <f t="shared" si="4"/>
        <v>84</v>
      </c>
      <c r="L80" s="28" t="s">
        <v>83</v>
      </c>
      <c r="M80" s="28" t="s">
        <v>85</v>
      </c>
      <c r="N80" s="9" t="s">
        <v>31</v>
      </c>
    </row>
    <row r="81" spans="1:14" ht="45">
      <c r="A81" s="13" t="s">
        <v>24</v>
      </c>
      <c r="B81" s="15" t="s">
        <v>78</v>
      </c>
      <c r="C81" s="15" t="s">
        <v>81</v>
      </c>
      <c r="D81" s="6" t="s">
        <v>75</v>
      </c>
      <c r="E81" s="15" t="s">
        <v>76</v>
      </c>
      <c r="F81" s="16">
        <v>75</v>
      </c>
      <c r="G81" s="16">
        <v>2</v>
      </c>
      <c r="H81" s="16">
        <v>6</v>
      </c>
      <c r="I81" s="16">
        <v>1</v>
      </c>
      <c r="J81" s="16">
        <v>0</v>
      </c>
      <c r="K81" s="8">
        <f t="shared" si="4"/>
        <v>84</v>
      </c>
      <c r="L81" s="28" t="s">
        <v>84</v>
      </c>
      <c r="M81" s="28" t="s">
        <v>86</v>
      </c>
      <c r="N81" s="9" t="s">
        <v>31</v>
      </c>
    </row>
    <row r="82" spans="1:14" ht="45">
      <c r="A82" s="13" t="s">
        <v>24</v>
      </c>
      <c r="B82" s="15" t="s">
        <v>79</v>
      </c>
      <c r="C82" s="15" t="s">
        <v>82</v>
      </c>
      <c r="D82" s="6" t="s">
        <v>75</v>
      </c>
      <c r="E82" s="15" t="s">
        <v>76</v>
      </c>
      <c r="F82" s="16">
        <v>75</v>
      </c>
      <c r="G82" s="16">
        <v>2</v>
      </c>
      <c r="H82" s="16">
        <v>6</v>
      </c>
      <c r="I82" s="16">
        <v>1</v>
      </c>
      <c r="J82" s="16">
        <v>0</v>
      </c>
      <c r="K82" s="8">
        <f t="shared" ref="K82:K86" si="5">SUM(F82:J82)</f>
        <v>84</v>
      </c>
      <c r="L82" s="28" t="s">
        <v>87</v>
      </c>
      <c r="M82" s="28" t="s">
        <v>88</v>
      </c>
      <c r="N82" s="9" t="s">
        <v>31</v>
      </c>
    </row>
    <row r="83" spans="1:14" ht="45">
      <c r="A83" s="13" t="s">
        <v>24</v>
      </c>
      <c r="B83" s="15" t="s">
        <v>91</v>
      </c>
      <c r="C83" s="15" t="s">
        <v>90</v>
      </c>
      <c r="D83" s="6" t="s">
        <v>89</v>
      </c>
      <c r="E83" s="15" t="s">
        <v>92</v>
      </c>
      <c r="F83" s="16">
        <v>75</v>
      </c>
      <c r="G83" s="16">
        <v>2</v>
      </c>
      <c r="H83" s="16">
        <v>6</v>
      </c>
      <c r="I83" s="16">
        <v>1</v>
      </c>
      <c r="J83" s="16">
        <v>0</v>
      </c>
      <c r="K83" s="8">
        <f t="shared" si="5"/>
        <v>84</v>
      </c>
      <c r="L83" s="28" t="s">
        <v>93</v>
      </c>
      <c r="M83" s="28" t="s">
        <v>94</v>
      </c>
      <c r="N83" s="9" t="s">
        <v>31</v>
      </c>
    </row>
    <row r="84" spans="1:14" ht="45">
      <c r="A84" s="13" t="s">
        <v>24</v>
      </c>
      <c r="B84" s="15" t="s">
        <v>104</v>
      </c>
      <c r="C84" s="21" t="s">
        <v>103</v>
      </c>
      <c r="D84" s="6" t="s">
        <v>102</v>
      </c>
      <c r="E84" s="21" t="s">
        <v>105</v>
      </c>
      <c r="F84" s="16">
        <v>75</v>
      </c>
      <c r="G84" s="16">
        <v>2</v>
      </c>
      <c r="H84" s="16">
        <v>6</v>
      </c>
      <c r="I84" s="16">
        <v>1</v>
      </c>
      <c r="J84" s="16">
        <v>0</v>
      </c>
      <c r="K84" s="8">
        <f t="shared" si="5"/>
        <v>84</v>
      </c>
      <c r="L84" s="21" t="s">
        <v>101</v>
      </c>
      <c r="M84" s="21" t="s">
        <v>65</v>
      </c>
      <c r="N84" s="9" t="s">
        <v>31</v>
      </c>
    </row>
    <row r="85" spans="1:14" ht="45">
      <c r="A85" s="13" t="s">
        <v>24</v>
      </c>
      <c r="B85" s="18" t="s">
        <v>109</v>
      </c>
      <c r="C85" s="17" t="s">
        <v>106</v>
      </c>
      <c r="D85" s="6" t="s">
        <v>107</v>
      </c>
      <c r="E85" s="17" t="s">
        <v>108</v>
      </c>
      <c r="F85" s="16">
        <v>75</v>
      </c>
      <c r="G85" s="16">
        <v>2</v>
      </c>
      <c r="H85" s="16">
        <v>6</v>
      </c>
      <c r="I85" s="16">
        <v>1</v>
      </c>
      <c r="J85" s="16">
        <v>0</v>
      </c>
      <c r="K85" s="8">
        <f t="shared" si="5"/>
        <v>84</v>
      </c>
      <c r="L85" s="17" t="s">
        <v>110</v>
      </c>
      <c r="M85" s="17" t="s">
        <v>111</v>
      </c>
      <c r="N85" s="9" t="s">
        <v>31</v>
      </c>
    </row>
    <row r="86" spans="1:14" ht="45">
      <c r="A86" s="13" t="s">
        <v>24</v>
      </c>
      <c r="B86" s="17" t="s">
        <v>115</v>
      </c>
      <c r="C86" s="17" t="s">
        <v>122</v>
      </c>
      <c r="D86" s="6" t="s">
        <v>114</v>
      </c>
      <c r="E86" s="18" t="s">
        <v>117</v>
      </c>
      <c r="F86" s="16">
        <v>75</v>
      </c>
      <c r="G86" s="16">
        <v>2</v>
      </c>
      <c r="H86" s="16">
        <v>6</v>
      </c>
      <c r="I86" s="16">
        <v>1</v>
      </c>
      <c r="J86" s="16">
        <v>0</v>
      </c>
      <c r="K86" s="8">
        <f t="shared" si="5"/>
        <v>84</v>
      </c>
      <c r="L86" s="17" t="s">
        <v>112</v>
      </c>
      <c r="M86" s="22" t="s">
        <v>113</v>
      </c>
      <c r="N86" s="9" t="s">
        <v>31</v>
      </c>
    </row>
    <row r="982" spans="3:3">
      <c r="C982" s="5" t="s">
        <v>19</v>
      </c>
    </row>
    <row r="983" spans="3:3">
      <c r="C983" s="5" t="s">
        <v>20</v>
      </c>
    </row>
    <row r="984" spans="3:3">
      <c r="C984" s="5" t="s">
        <v>21</v>
      </c>
    </row>
    <row r="985" spans="3:3">
      <c r="C985" s="5" t="s">
        <v>22</v>
      </c>
    </row>
    <row r="986" spans="3:3">
      <c r="C986" s="5" t="s">
        <v>23</v>
      </c>
    </row>
    <row r="987" spans="3:3">
      <c r="C987" s="5" t="s">
        <v>24</v>
      </c>
    </row>
  </sheetData>
  <autoFilter ref="A4:N86">
    <filterColumn colId="1" showButton="0"/>
    <filterColumn colId="5" showButton="0"/>
    <filterColumn colId="6" showButton="0"/>
    <filterColumn colId="7" showButton="0"/>
    <filterColumn colId="8" showButton="0"/>
    <filterColumn colId="9" showButton="0"/>
    <sortState ref="A7:N86">
      <sortCondition ref="A4:A47"/>
    </sortState>
  </autoFilter>
  <mergeCells count="10">
    <mergeCell ref="A1:N1"/>
    <mergeCell ref="A2:N2"/>
    <mergeCell ref="A4:A5"/>
    <mergeCell ref="B4:C4"/>
    <mergeCell ref="D4:D5"/>
    <mergeCell ref="E4:E5"/>
    <mergeCell ref="F4:K4"/>
    <mergeCell ref="L4:L5"/>
    <mergeCell ref="M4:M5"/>
    <mergeCell ref="N4:N5"/>
  </mergeCells>
  <dataValidations count="3">
    <dataValidation type="list" allowBlank="1" showInputMessage="1" showErrorMessage="1" prompt="Lūdzu izvēlēties no piedāvātā saraksta" sqref="B13:B14">
      <formula1>$B$49986:$B$50574</formula1>
    </dataValidation>
    <dataValidation type="list" allowBlank="1" showInputMessage="1" showErrorMessage="1" prompt="Lūdzu izvēlēties no piedāvātā saraksta" sqref="B41:B46">
      <formula1>$B$49990:$B$50578</formula1>
    </dataValidation>
    <dataValidation type="list" allowBlank="1" showInputMessage="1" showErrorMessage="1" sqref="A7:A86">
      <formula1>$C$982:$C$987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Koliste</dc:creator>
  <cp:lastModifiedBy>Inita Jansone</cp:lastModifiedBy>
  <dcterms:created xsi:type="dcterms:W3CDTF">2025-06-10T12:31:18Z</dcterms:created>
  <dcterms:modified xsi:type="dcterms:W3CDTF">2025-07-25T07:06:54Z</dcterms:modified>
</cp:coreProperties>
</file>