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iktorijak\Downloads\"/>
    </mc:Choice>
  </mc:AlternateContent>
  <bookViews>
    <workbookView xWindow="0" yWindow="0" windowWidth="23040" windowHeight="8496"/>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6" i="1" l="1"/>
  <c r="H11" i="1"/>
  <c r="H10" i="1"/>
  <c r="H9" i="1"/>
  <c r="H8" i="1"/>
  <c r="H7" i="1"/>
</calcChain>
</file>

<file path=xl/sharedStrings.xml><?xml version="1.0" encoding="utf-8"?>
<sst xmlns="http://schemas.openxmlformats.org/spreadsheetml/2006/main" count="21" uniqueCount="21">
  <si>
    <t>Traktortehnikas vadītāju apmācības izglītības programmu saraksts</t>
  </si>
  <si>
    <t>Nr.p.k.</t>
  </si>
  <si>
    <t>Izglītības programmas numurs un nosaukums</t>
  </si>
  <si>
    <t xml:space="preserve">Teorētiskās apmācības stundu skaits </t>
  </si>
  <si>
    <t>Teorijas eksāmena Izglītības iestādē stundu skaits</t>
  </si>
  <si>
    <t xml:space="preserve">Praktiskās apmācības (braukšanas) stundu skaits </t>
  </si>
  <si>
    <t>Vadīšanas eksāmena Izglītības iestādē stundu skaits</t>
  </si>
  <si>
    <t>Pirmās palīdzības kursa mācību stundu skaits</t>
  </si>
  <si>
    <t>Kopējais mācību stundu skaits</t>
  </si>
  <si>
    <t>8=3+4+5+6+7</t>
  </si>
  <si>
    <t xml:space="preserve">12K1M -“TR2” (ar 1.pal.)  kategorijas traktortehnikas “Visi traktori, lauksaimniecības pašgājējmašīnas, komunālās mašīnas, universālās pašgājējmašīnas, buldozeri, ekskavatori, iekrāvēji un speciālās pašgājējmašīnas” </t>
  </si>
  <si>
    <t xml:space="preserve">12KM -“TR2” kategorijas traktortehnikas “Visi traktori, lauksaimniecības pašgājējmašīnas, komunālās mašīnas, universālās pašgājējmašīnas, buldozeri, ekskavatori, iekrāvēji un speciālās pašgājējmašīnas” </t>
  </si>
  <si>
    <t>13K1M - “TR3” (ar 1.pal.)  kategorijas traktortehnikas “Meža mašīnas, ekskavatori, iekrāvēji un speciālās pašgājējmašīnas”</t>
  </si>
  <si>
    <t xml:space="preserve">13KM - “TR3” kategorijas traktortehnikas “Meža mašīnas, ekskavatori, iekrāvēji un speciālās pašgājējmašīnas” </t>
  </si>
  <si>
    <t xml:space="preserve">14K1M - “TR4” (ar 1.pal.) kategorijas traktortehnikas “Ceļu būves mašīnas, buldozeri, ekskavatori, iekrāvēji un speciālās pašgājējmašīnas” </t>
  </si>
  <si>
    <t xml:space="preserve">14KM - “TR4” kategorijas traktortehnikas “Ceļu būves mašīnas, buldozeri, ekskavatori, iekrāvēji un speciālās pašgājējmašīnas” </t>
  </si>
  <si>
    <t>*Apmācību kupona vērtība (EUR)</t>
  </si>
  <si>
    <t xml:space="preserve">**Apmācību kupona vērtība bez PVN (EUR)            </t>
  </si>
  <si>
    <r>
      <t xml:space="preserve">Apmācību kupona vērtība tiek noteikta saskaņā ar:
Ministru kabineta 2011. gada 25. janvāra noteikumos Nr.75 “Noteikumi par aktīvo nodarbinātības pasākumu un preventīvo bezdarba samazināšanas pasākumu organizēšanas un finansēšanas kārtību un pasākumu īstenotāju izvēles principiem” noteikto;                                                                                                                                                                                                                                                                                                                                                                                                    </t>
    </r>
    <r>
      <rPr>
        <sz val="11"/>
        <color rgb="FF0000FF"/>
        <rFont val="Times New Roman"/>
        <family val="1"/>
        <charset val="186"/>
      </rPr>
      <t>Labklājības ministrijas 2025. gada 26.februāra Rīkojumu Nr.32 “Par vienas vienības izmaksu metodikas “Vienības izmaksu standarta likmes aprēķina un piemērošanas metodika profesionālās un neformālās izglītības mācību programmas apguves un stipendijas izmaksām” apstiprināšanu”. Šīs metodikas noteiktās likmes piemēro no 2025. gada 1. aprīļa;</t>
    </r>
    <r>
      <rPr>
        <sz val="11"/>
        <rFont val="Times New Roman"/>
        <family val="1"/>
        <charset val="186"/>
      </rPr>
      <t xml:space="preserve">
Apmācību kupona vērtībā iekļautas izmaksas par veselības pārbaudi (nodrošina pēc nepieciešamības), pirmās palīdzības sniegšanas kursa nodrošināšanu (ja attiecināms), braukšanas mācību atļauju (ja attiecināms), traktortehnikas nodrošināšanu vadīšanas eksāmena kārtošanas laikā VTUA, kvalifikācijas eksāmenu kārtošanu un vadītāja apliecības saņemšanu VTUA.                                                                                                                                                                                                                                                 </t>
    </r>
  </si>
  <si>
    <t>*Izglītības iestādes organizētās Apmācības ietvaros bezdarbniekiem sniegtais pārkvalificēšanās pakalpojums netiek aplikts ar pievienotās vērtības nodokli (turpmāk – PVN) saskaņā ar Pievienotās vērtības nodokļa likuma 52.panta pirmās daļas 16.punktu. Pārkvalificēšanās pakalpojums darba meklētājiem un bezdarba riskam pakļautām personām tiek aplikts ar PVN, piemērojot PVN standartlikmi 21 procenta apmērā saskaņā ar Pievienotās vērtības nodokļa likuma 41.panta pirmās daļas 1.punktu, kas ir ietverta apmācību kupona vērtībā (nepārsniedzot apmācību kupona maksimālo vērtību).                                                                                                                                                                                                                                                                                                                                                                                                                           **Piemēro darba meklētāju un bezdarba riskam pakļauto personu apmācību ietvaros, ja izglītības iestāde ir reģistrēta kā PVN maksātājs un izglītības iestādes pakalpojums nav atbrīvots no PVN saskaņā ar Pievienotās vērtības nodokļa likumu.</t>
  </si>
  <si>
    <t>Izsludinājums Nr. 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</si>
</sst>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186"/>
      <scheme val="minor"/>
    </font>
    <font>
      <sz val="10"/>
      <name val="Arial"/>
      <family val="2"/>
      <charset val="186"/>
    </font>
    <font>
      <b/>
      <sz val="11"/>
      <name val="Times New Roman"/>
      <family val="1"/>
      <charset val="186"/>
    </font>
    <font>
      <sz val="11"/>
      <name val="Times New Roman"/>
      <family val="1"/>
      <charset val="186"/>
    </font>
    <font>
      <sz val="11"/>
      <color theme="1"/>
      <name val="Times New Roman"/>
      <family val="1"/>
      <charset val="186"/>
    </font>
    <font>
      <b/>
      <sz val="11"/>
      <color theme="1"/>
      <name val="Times New Roman"/>
      <family val="1"/>
    </font>
    <font>
      <sz val="11"/>
      <color rgb="FF0000FF"/>
      <name val="Times New Roman"/>
      <family val="1"/>
      <charset val="186"/>
    </font>
  </fonts>
  <fills count="3">
    <fill>
      <patternFill patternType="none"/>
    </fill>
    <fill>
      <patternFill patternType="gray125"/>
    </fill>
    <fill>
      <patternFill patternType="solid">
        <fgColor theme="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right style="thin">
        <color auto="1"/>
      </right>
      <top style="thin">
        <color auto="1"/>
      </top>
      <bottom style="medium">
        <color auto="1"/>
      </bottom>
      <diagonal/>
    </border>
  </borders>
  <cellStyleXfs count="2">
    <xf numFmtId="0" fontId="0" fillId="0" borderId="0"/>
    <xf numFmtId="0" fontId="1" fillId="0" borderId="0"/>
  </cellStyleXfs>
  <cellXfs count="37">
    <xf numFmtId="0" fontId="0" fillId="0" borderId="0" xfId="0"/>
    <xf numFmtId="4" fontId="3" fillId="0" borderId="0" xfId="0" applyNumberFormat="1" applyFont="1" applyFill="1"/>
    <xf numFmtId="0" fontId="3" fillId="0" borderId="0" xfId="0" applyFont="1" applyFill="1"/>
    <xf numFmtId="0" fontId="3" fillId="0" borderId="0" xfId="0" applyFont="1" applyFill="1" applyAlignment="1">
      <alignment wrapText="1"/>
    </xf>
    <xf numFmtId="0" fontId="4" fillId="2" borderId="2"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2" borderId="7" xfId="0" applyNumberFormat="1" applyFont="1" applyFill="1" applyBorder="1" applyAlignment="1">
      <alignment horizontal="center" vertical="center" wrapText="1"/>
    </xf>
    <xf numFmtId="2" fontId="2" fillId="2" borderId="8" xfId="0" applyNumberFormat="1" applyFont="1" applyFill="1" applyBorder="1" applyAlignment="1">
      <alignment horizontal="center" vertical="center"/>
    </xf>
    <xf numFmtId="2" fontId="2" fillId="2" borderId="9" xfId="0" applyNumberFormat="1" applyFont="1" applyFill="1" applyBorder="1" applyAlignment="1">
      <alignment horizontal="center" vertical="center"/>
    </xf>
    <xf numFmtId="2" fontId="2" fillId="2" borderId="10" xfId="0" applyNumberFormat="1" applyFont="1" applyFill="1" applyBorder="1" applyAlignment="1">
      <alignment horizontal="center" vertical="center"/>
    </xf>
    <xf numFmtId="0" fontId="2" fillId="0" borderId="11" xfId="0" applyFont="1" applyFill="1" applyBorder="1" applyAlignment="1">
      <alignment horizontal="center" vertical="center" wrapText="1"/>
    </xf>
    <xf numFmtId="0" fontId="2" fillId="2" borderId="11" xfId="0" applyNumberFormat="1" applyFont="1" applyFill="1" applyBorder="1" applyAlignment="1">
      <alignment horizontal="center" vertical="center" wrapText="1"/>
    </xf>
    <xf numFmtId="2" fontId="2" fillId="2" borderId="12" xfId="0" applyNumberFormat="1" applyFont="1" applyFill="1" applyBorder="1" applyAlignment="1">
      <alignment horizontal="center" vertical="center"/>
    </xf>
    <xf numFmtId="2" fontId="2" fillId="2" borderId="13" xfId="0" applyNumberFormat="1" applyFont="1" applyFill="1" applyBorder="1" applyAlignment="1">
      <alignment horizontal="center" vertical="center"/>
    </xf>
    <xf numFmtId="0" fontId="2" fillId="0" borderId="7" xfId="0" applyNumberFormat="1" applyFont="1" applyFill="1" applyBorder="1" applyAlignment="1">
      <alignment horizontal="center" vertical="center" wrapText="1"/>
    </xf>
    <xf numFmtId="0" fontId="5" fillId="2" borderId="10"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4" fillId="2" borderId="14" xfId="0" applyFont="1" applyFill="1" applyBorder="1" applyAlignment="1" applyProtection="1">
      <alignment horizontal="center" vertical="center" wrapText="1"/>
    </xf>
    <xf numFmtId="0" fontId="4" fillId="2" borderId="15" xfId="0" applyFont="1" applyFill="1" applyBorder="1" applyAlignment="1" applyProtection="1">
      <alignment horizontal="center" vertical="center" wrapText="1"/>
    </xf>
    <xf numFmtId="0" fontId="2" fillId="0" borderId="6" xfId="0" applyNumberFormat="1" applyFont="1" applyFill="1" applyBorder="1" applyAlignment="1">
      <alignment horizontal="center" vertical="center" wrapText="1"/>
    </xf>
    <xf numFmtId="0" fontId="4" fillId="2" borderId="16" xfId="0" applyFont="1" applyFill="1" applyBorder="1" applyAlignment="1" applyProtection="1">
      <alignment horizontal="center" vertical="center" wrapText="1"/>
    </xf>
    <xf numFmtId="0" fontId="4" fillId="2" borderId="17" xfId="0" applyFont="1" applyFill="1" applyBorder="1" applyAlignment="1" applyProtection="1">
      <alignment horizontal="center" vertical="center" wrapText="1"/>
    </xf>
    <xf numFmtId="0" fontId="4" fillId="2" borderId="10" xfId="0" applyFont="1" applyFill="1" applyBorder="1" applyAlignment="1" applyProtection="1">
      <alignment vertical="center" wrapText="1"/>
    </xf>
    <xf numFmtId="0" fontId="4" fillId="2" borderId="9" xfId="0" applyFont="1" applyFill="1" applyBorder="1" applyAlignment="1" applyProtection="1">
      <alignment vertical="center" wrapText="1"/>
    </xf>
    <xf numFmtId="0" fontId="2" fillId="0" borderId="11" xfId="0" applyNumberFormat="1" applyFont="1" applyFill="1" applyBorder="1" applyAlignment="1">
      <alignment horizontal="center" vertical="center" wrapText="1"/>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2" fillId="0" borderId="0" xfId="0" applyFont="1" applyFill="1" applyAlignment="1">
      <alignment horizontal="center"/>
    </xf>
    <xf numFmtId="0" fontId="0" fillId="0" borderId="0" xfId="0" applyFont="1" applyBorder="1" applyAlignment="1">
      <alignment vertical="center" wrapText="1"/>
    </xf>
    <xf numFmtId="0" fontId="3" fillId="0" borderId="2" xfId="0" applyFont="1" applyFill="1" applyBorder="1" applyAlignment="1">
      <alignment horizontal="left" vertical="center" wrapText="1"/>
    </xf>
    <xf numFmtId="0" fontId="3" fillId="2" borderId="1" xfId="0" applyFont="1" applyFill="1" applyBorder="1" applyAlignment="1">
      <alignment horizontal="left" vertical="center" wrapText="1"/>
    </xf>
  </cellXfs>
  <cellStyles count="2">
    <cellStyle name="Normal" xfId="0" builtinId="0"/>
    <cellStyle name="Normal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6"/>
  <sheetViews>
    <sheetView tabSelected="1" zoomScale="70" zoomScaleNormal="70" workbookViewId="0">
      <selection activeCell="E6" sqref="E6"/>
    </sheetView>
  </sheetViews>
  <sheetFormatPr defaultRowHeight="14.4" x14ac:dyDescent="0.3"/>
  <cols>
    <col min="2" max="2" width="81.21875" customWidth="1"/>
    <col min="3" max="3" width="15.77734375" customWidth="1"/>
    <col min="4" max="4" width="17" customWidth="1"/>
    <col min="5" max="5" width="15.44140625" customWidth="1"/>
    <col min="6" max="6" width="16.44140625" customWidth="1"/>
    <col min="7" max="7" width="15" customWidth="1"/>
    <col min="8" max="8" width="13.21875" customWidth="1"/>
    <col min="9" max="9" width="11.77734375" customWidth="1"/>
    <col min="10" max="10" width="14.5546875" customWidth="1"/>
  </cols>
  <sheetData>
    <row r="1" spans="1:10" x14ac:dyDescent="0.3">
      <c r="A1" s="33" t="s">
        <v>0</v>
      </c>
      <c r="B1" s="33"/>
      <c r="C1" s="33"/>
      <c r="D1" s="33"/>
      <c r="E1" s="33"/>
      <c r="F1" s="33"/>
      <c r="G1" s="33"/>
      <c r="H1" s="33"/>
      <c r="I1" s="33"/>
      <c r="J1" s="1"/>
    </row>
    <row r="2" spans="1:10" x14ac:dyDescent="0.3">
      <c r="A2" s="33" t="s">
        <v>20</v>
      </c>
      <c r="B2" s="33"/>
      <c r="C2" s="33"/>
      <c r="D2" s="33"/>
      <c r="E2" s="33"/>
      <c r="F2" s="33"/>
      <c r="G2" s="33"/>
      <c r="H2" s="33"/>
      <c r="I2" s="33"/>
      <c r="J2" s="33"/>
    </row>
    <row r="3" spans="1:10" ht="15" thickBot="1" x14ac:dyDescent="0.35">
      <c r="A3" s="2"/>
      <c r="B3" s="34"/>
      <c r="C3" s="34"/>
      <c r="D3" s="34"/>
      <c r="E3" s="34"/>
      <c r="F3" s="34"/>
      <c r="G3" s="34"/>
      <c r="H3" s="34"/>
      <c r="I3" s="34"/>
      <c r="J3" s="1"/>
    </row>
    <row r="4" spans="1:10" ht="62.25" customHeight="1" thickBot="1" x14ac:dyDescent="0.35">
      <c r="A4" s="16" t="s">
        <v>1</v>
      </c>
      <c r="B4" s="11" t="s">
        <v>2</v>
      </c>
      <c r="C4" s="9" t="s">
        <v>3</v>
      </c>
      <c r="D4" s="6" t="s">
        <v>4</v>
      </c>
      <c r="E4" s="6" t="s">
        <v>5</v>
      </c>
      <c r="F4" s="6" t="s">
        <v>6</v>
      </c>
      <c r="G4" s="7" t="s">
        <v>7</v>
      </c>
      <c r="H4" s="11" t="s">
        <v>8</v>
      </c>
      <c r="I4" s="16" t="s">
        <v>16</v>
      </c>
      <c r="J4" s="11" t="s">
        <v>17</v>
      </c>
    </row>
    <row r="5" spans="1:10" ht="15" thickBot="1" x14ac:dyDescent="0.35">
      <c r="A5" s="30">
        <v>1</v>
      </c>
      <c r="B5" s="20">
        <v>2</v>
      </c>
      <c r="C5" s="25">
        <v>3</v>
      </c>
      <c r="D5" s="8">
        <v>4</v>
      </c>
      <c r="E5" s="8">
        <v>5</v>
      </c>
      <c r="F5" s="8">
        <v>6</v>
      </c>
      <c r="G5" s="10">
        <v>7</v>
      </c>
      <c r="H5" s="20" t="s">
        <v>9</v>
      </c>
      <c r="I5" s="17">
        <v>9</v>
      </c>
      <c r="J5" s="12">
        <v>10</v>
      </c>
    </row>
    <row r="6" spans="1:10" ht="41.4" x14ac:dyDescent="0.3">
      <c r="A6" s="31">
        <v>1</v>
      </c>
      <c r="B6" s="28" t="s">
        <v>10</v>
      </c>
      <c r="C6" s="26">
        <v>70</v>
      </c>
      <c r="D6" s="4">
        <v>2</v>
      </c>
      <c r="E6" s="4">
        <v>8.5</v>
      </c>
      <c r="F6" s="4">
        <v>1</v>
      </c>
      <c r="G6" s="23">
        <v>15</v>
      </c>
      <c r="H6" s="21">
        <f t="shared" ref="H6:H11" si="0">SUM(C6:G6)</f>
        <v>96.5</v>
      </c>
      <c r="I6" s="18">
        <v>747.9</v>
      </c>
      <c r="J6" s="13">
        <v>618.1</v>
      </c>
    </row>
    <row r="7" spans="1:10" ht="42" thickBot="1" x14ac:dyDescent="0.35">
      <c r="A7" s="32">
        <v>2</v>
      </c>
      <c r="B7" s="29" t="s">
        <v>11</v>
      </c>
      <c r="C7" s="27">
        <v>70</v>
      </c>
      <c r="D7" s="5">
        <v>2</v>
      </c>
      <c r="E7" s="5">
        <v>8.5</v>
      </c>
      <c r="F7" s="5">
        <v>1</v>
      </c>
      <c r="G7" s="24">
        <v>0</v>
      </c>
      <c r="H7" s="22">
        <f t="shared" si="0"/>
        <v>81.5</v>
      </c>
      <c r="I7" s="19">
        <v>747.9</v>
      </c>
      <c r="J7" s="14">
        <v>618.1</v>
      </c>
    </row>
    <row r="8" spans="1:10" ht="27.6" x14ac:dyDescent="0.3">
      <c r="A8" s="31">
        <v>3</v>
      </c>
      <c r="B8" s="28" t="s">
        <v>12</v>
      </c>
      <c r="C8" s="26">
        <v>49</v>
      </c>
      <c r="D8" s="4">
        <v>2</v>
      </c>
      <c r="E8" s="4">
        <v>10</v>
      </c>
      <c r="F8" s="4">
        <v>1</v>
      </c>
      <c r="G8" s="23">
        <v>15</v>
      </c>
      <c r="H8" s="21">
        <f t="shared" si="0"/>
        <v>77</v>
      </c>
      <c r="I8" s="18">
        <v>876.45</v>
      </c>
      <c r="J8" s="15">
        <v>724.34</v>
      </c>
    </row>
    <row r="9" spans="1:10" ht="28.2" thickBot="1" x14ac:dyDescent="0.35">
      <c r="A9" s="32">
        <v>4</v>
      </c>
      <c r="B9" s="29" t="s">
        <v>13</v>
      </c>
      <c r="C9" s="27">
        <v>49</v>
      </c>
      <c r="D9" s="5">
        <v>2</v>
      </c>
      <c r="E9" s="5">
        <v>10</v>
      </c>
      <c r="F9" s="5">
        <v>1</v>
      </c>
      <c r="G9" s="24">
        <v>0</v>
      </c>
      <c r="H9" s="22">
        <f t="shared" si="0"/>
        <v>62</v>
      </c>
      <c r="I9" s="19">
        <v>876.45</v>
      </c>
      <c r="J9" s="14">
        <v>724.34</v>
      </c>
    </row>
    <row r="10" spans="1:10" ht="27.6" x14ac:dyDescent="0.3">
      <c r="A10" s="31">
        <v>5</v>
      </c>
      <c r="B10" s="28" t="s">
        <v>14</v>
      </c>
      <c r="C10" s="26">
        <v>75</v>
      </c>
      <c r="D10" s="4">
        <v>2</v>
      </c>
      <c r="E10" s="4">
        <v>6</v>
      </c>
      <c r="F10" s="4">
        <v>1</v>
      </c>
      <c r="G10" s="23">
        <v>15</v>
      </c>
      <c r="H10" s="21">
        <f t="shared" si="0"/>
        <v>99</v>
      </c>
      <c r="I10" s="18">
        <v>876.45</v>
      </c>
      <c r="J10" s="15">
        <v>724.34</v>
      </c>
    </row>
    <row r="11" spans="1:10" ht="28.2" thickBot="1" x14ac:dyDescent="0.35">
      <c r="A11" s="32">
        <v>6</v>
      </c>
      <c r="B11" s="29" t="s">
        <v>15</v>
      </c>
      <c r="C11" s="27">
        <v>75</v>
      </c>
      <c r="D11" s="5">
        <v>2</v>
      </c>
      <c r="E11" s="5">
        <v>6</v>
      </c>
      <c r="F11" s="5">
        <v>1</v>
      </c>
      <c r="G11" s="24">
        <v>0</v>
      </c>
      <c r="H11" s="22">
        <f t="shared" si="0"/>
        <v>84</v>
      </c>
      <c r="I11" s="19">
        <v>876.45</v>
      </c>
      <c r="J11" s="14">
        <v>724.34</v>
      </c>
    </row>
    <row r="12" spans="1:10" ht="101.25" customHeight="1" x14ac:dyDescent="0.3">
      <c r="A12" s="35" t="s">
        <v>18</v>
      </c>
      <c r="B12" s="35"/>
      <c r="C12" s="35"/>
      <c r="D12" s="35"/>
      <c r="E12" s="35"/>
      <c r="F12" s="35"/>
      <c r="G12" s="35"/>
      <c r="H12" s="35"/>
      <c r="I12" s="35"/>
      <c r="J12" s="35"/>
    </row>
    <row r="13" spans="1:10" ht="84" customHeight="1" x14ac:dyDescent="0.3">
      <c r="A13" s="36" t="s">
        <v>19</v>
      </c>
      <c r="B13" s="36"/>
      <c r="C13" s="36"/>
      <c r="D13" s="36"/>
      <c r="E13" s="36"/>
      <c r="F13" s="36"/>
      <c r="G13" s="36"/>
      <c r="H13" s="36"/>
      <c r="I13" s="36"/>
      <c r="J13" s="36"/>
    </row>
    <row r="14" spans="1:10" x14ac:dyDescent="0.3">
      <c r="A14" s="2"/>
      <c r="B14" s="3"/>
      <c r="C14" s="3"/>
      <c r="D14" s="3"/>
      <c r="E14" s="3"/>
      <c r="F14" s="3"/>
      <c r="G14" s="3"/>
      <c r="H14" s="2"/>
      <c r="I14" s="2"/>
      <c r="J14" s="1"/>
    </row>
    <row r="15" spans="1:10" x14ac:dyDescent="0.3">
      <c r="A15" s="2"/>
      <c r="B15" s="3"/>
      <c r="C15" s="3"/>
      <c r="D15" s="3"/>
      <c r="E15" s="3"/>
      <c r="F15" s="3"/>
      <c r="G15" s="3"/>
      <c r="H15" s="2"/>
      <c r="I15" s="2"/>
      <c r="J15" s="1"/>
    </row>
    <row r="16" spans="1:10" x14ac:dyDescent="0.3">
      <c r="A16" s="2"/>
      <c r="B16" s="3"/>
      <c r="C16" s="3"/>
      <c r="D16" s="3"/>
      <c r="E16" s="3"/>
      <c r="F16" s="3"/>
      <c r="G16" s="3"/>
      <c r="H16" s="2"/>
      <c r="I16" s="2"/>
      <c r="J16" s="1"/>
    </row>
  </sheetData>
  <mergeCells count="5">
    <mergeCell ref="A1:I1"/>
    <mergeCell ref="B3:I3"/>
    <mergeCell ref="A12:J12"/>
    <mergeCell ref="A13:J13"/>
    <mergeCell ref="A2:J2"/>
  </mergeCells>
  <pageMargins left="0.7" right="0.7" top="0.75" bottom="0.75" header="0.3" footer="0.3"/>
  <pageSetup paperSize="9" scale="62" orientation="landscape" r:id="rId1"/>
  <headerFooter>
    <oddFooter>&amp;C&amp;"Arial,Regular"&amp;9&amp;K05+000KRG_4.2.14.3_15.pielikums_2.versija 14.03.2025.</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Vita Alpiņa</dc:creator>
  <cp:keywords/>
  <dc:description/>
  <cp:lastModifiedBy>Viktorija Koliste</cp:lastModifiedBy>
  <cp:lastPrinted>2024-04-03T12:42:30Z</cp:lastPrinted>
  <dcterms:created xsi:type="dcterms:W3CDTF">2024-03-04T11:08:22Z</dcterms:created>
  <dcterms:modified xsi:type="dcterms:W3CDTF">2025-05-13T12:50:52Z</dcterms:modified>
  <cp:category/>
</cp:coreProperties>
</file>