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3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ilzeb\Documents\From D diska\dokumenti\Microstrategy\Rajatskaites_2023\serverim\New folder\"/>
    </mc:Choice>
  </mc:AlternateContent>
  <xr:revisionPtr revIDLastSave="0" documentId="13_ncr:1_{48A3AC0A-72A1-483B-93D5-2F47388F01D6}" xr6:coauthVersionLast="36" xr6:coauthVersionMax="36" xr10:uidLastSave="{00000000-0000-0000-0000-000000000000}"/>
  <bookViews>
    <workbookView xWindow="0" yWindow="0" windowWidth="23520" windowHeight="11460" xr2:uid="{6B5AA563-5210-413F-A516-EF31FAF46E96}"/>
  </bookViews>
  <sheets>
    <sheet name="bezdarba_limenis" sheetId="1" r:id="rId1"/>
    <sheet name="dzimumi_problemgrupas" sheetId="2" r:id="rId2"/>
    <sheet name="vecuma_grupas" sheetId="3" r:id="rId3"/>
    <sheet name="bezdarba_ilgums" sheetId="4" r:id="rId4"/>
    <sheet name="izglitibas_limenis" sheetId="5" r:id="rId5"/>
  </sheets>
  <calcPr calcId="1790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5" i="1" l="1"/>
  <c r="C59" i="2" l="1"/>
  <c r="D59" i="5" l="1"/>
  <c r="E59" i="5"/>
  <c r="F59" i="5"/>
  <c r="G59" i="5"/>
  <c r="H59" i="5"/>
  <c r="I59" i="5"/>
  <c r="C59" i="5"/>
  <c r="D59" i="4"/>
  <c r="E59" i="4"/>
  <c r="F59" i="4"/>
  <c r="G59" i="4"/>
  <c r="C59" i="4"/>
  <c r="D59" i="3"/>
  <c r="E59" i="3"/>
  <c r="F59" i="3"/>
  <c r="G59" i="3"/>
  <c r="H59" i="3"/>
  <c r="I59" i="3"/>
  <c r="J59" i="3"/>
  <c r="K59" i="3"/>
  <c r="L59" i="3"/>
  <c r="M59" i="3"/>
  <c r="C59" i="3"/>
  <c r="F59" i="2"/>
  <c r="G59" i="2"/>
  <c r="H59" i="2"/>
  <c r="I59" i="2"/>
  <c r="D59" i="2"/>
  <c r="E59" i="2"/>
</calcChain>
</file>

<file path=xl/sharedStrings.xml><?xml version="1.0" encoding="utf-8"?>
<sst xmlns="http://schemas.openxmlformats.org/spreadsheetml/2006/main" count="406" uniqueCount="152">
  <si>
    <t>Reģistrēto bezdarbnieku skaits sadalījumā pa pilsētām un novadiem</t>
  </si>
  <si>
    <t>Pilsētas un novadi</t>
  </si>
  <si>
    <t>ATVK kods</t>
  </si>
  <si>
    <t>Reģistrēto bezdarbnieku skaits</t>
  </si>
  <si>
    <t>Bezdarba līmenis *) (%)</t>
  </si>
  <si>
    <t>Valstī</t>
  </si>
  <si>
    <t>Rīga</t>
  </si>
  <si>
    <t>0001000</t>
  </si>
  <si>
    <t>Rīgas statistiskais reģions kopā</t>
  </si>
  <si>
    <t>Jūrmala</t>
  </si>
  <si>
    <t>0004000</t>
  </si>
  <si>
    <t>Ogre</t>
  </si>
  <si>
    <t>Ādažu novads</t>
  </si>
  <si>
    <t>0023000</t>
  </si>
  <si>
    <t>Ķekavas novads</t>
  </si>
  <si>
    <t>0034000</t>
  </si>
  <si>
    <t>Limbažu novads</t>
  </si>
  <si>
    <t>0035000</t>
  </si>
  <si>
    <t>Mārupes novads</t>
  </si>
  <si>
    <t>0039000</t>
  </si>
  <si>
    <t>Ogres novads</t>
  </si>
  <si>
    <t>0040000</t>
  </si>
  <si>
    <t>Olaines novads</t>
  </si>
  <si>
    <t>0041000</t>
  </si>
  <si>
    <t>Ropažu novads</t>
  </si>
  <si>
    <t>0044000</t>
  </si>
  <si>
    <t>Salaspils novads</t>
  </si>
  <si>
    <t>0045000</t>
  </si>
  <si>
    <t>Saulkrastu novads</t>
  </si>
  <si>
    <t>0047000</t>
  </si>
  <si>
    <t>Siguldas novads</t>
  </si>
  <si>
    <t>0048000</t>
  </si>
  <si>
    <t>Tukuma novads</t>
  </si>
  <si>
    <t>0052000</t>
  </si>
  <si>
    <t>Pierīgas statistiskais reģions kopā</t>
  </si>
  <si>
    <t>Liepāja</t>
  </si>
  <si>
    <t>0005000</t>
  </si>
  <si>
    <t>Ventspils</t>
  </si>
  <si>
    <t>0007000</t>
  </si>
  <si>
    <t>Dienvidkurzemes novads</t>
  </si>
  <si>
    <t>0027000</t>
  </si>
  <si>
    <t>Kuldīgas novads</t>
  </si>
  <si>
    <t>0033000</t>
  </si>
  <si>
    <t>Saldus novads</t>
  </si>
  <si>
    <t>0046000</t>
  </si>
  <si>
    <t>Talsu novads</t>
  </si>
  <si>
    <t>0051000</t>
  </si>
  <si>
    <t>Ventspils novads</t>
  </si>
  <si>
    <t>0056000</t>
  </si>
  <si>
    <t>Kurzemes statistiskais reģions kopā</t>
  </si>
  <si>
    <t>Daugavpils</t>
  </si>
  <si>
    <t>0002000</t>
  </si>
  <si>
    <t>Rēzekne</t>
  </si>
  <si>
    <t>0006000</t>
  </si>
  <si>
    <t>Augšdaugavas novads</t>
  </si>
  <si>
    <t>0022000</t>
  </si>
  <si>
    <t>Balvu novads</t>
  </si>
  <si>
    <t>0024000</t>
  </si>
  <si>
    <t>Krāslavas novads</t>
  </si>
  <si>
    <t>0032000</t>
  </si>
  <si>
    <t>Līvānu novads</t>
  </si>
  <si>
    <t>0036000</t>
  </si>
  <si>
    <t>Ludzas novads</t>
  </si>
  <si>
    <t>0037000</t>
  </si>
  <si>
    <t>Preiļu novads</t>
  </si>
  <si>
    <t>0042000</t>
  </si>
  <si>
    <t>Rēzeknes novads</t>
  </si>
  <si>
    <t>0043000</t>
  </si>
  <si>
    <t>Latgales statistiskais reģions kopā</t>
  </si>
  <si>
    <t>Valmiera</t>
  </si>
  <si>
    <t>Alūksnes novads</t>
  </si>
  <si>
    <t>0021000</t>
  </si>
  <si>
    <t>Cēsu novads</t>
  </si>
  <si>
    <t>0026000</t>
  </si>
  <si>
    <t>Gulbenes novads</t>
  </si>
  <si>
    <t>0029000</t>
  </si>
  <si>
    <t>Madonas novads</t>
  </si>
  <si>
    <t>0038000</t>
  </si>
  <si>
    <t>Smiltenes novads</t>
  </si>
  <si>
    <t>0049000</t>
  </si>
  <si>
    <t>Valkas novads</t>
  </si>
  <si>
    <t>0053000</t>
  </si>
  <si>
    <t>Valmieras novads</t>
  </si>
  <si>
    <t>0054000</t>
  </si>
  <si>
    <t>Varakļānu novads</t>
  </si>
  <si>
    <t>0055000</t>
  </si>
  <si>
    <t>Vidzemes statistiskais reģions kopā</t>
  </si>
  <si>
    <t>Jelgava</t>
  </si>
  <si>
    <t>0003000</t>
  </si>
  <si>
    <t>Jēkabpils</t>
  </si>
  <si>
    <t>Aizkraukles novads</t>
  </si>
  <si>
    <t>0020000</t>
  </si>
  <si>
    <t>Bauskas novads</t>
  </si>
  <si>
    <t>0025000</t>
  </si>
  <si>
    <t>Dobeles novads</t>
  </si>
  <si>
    <t>0028000</t>
  </si>
  <si>
    <t>Jelgavas novads</t>
  </si>
  <si>
    <t>0030000</t>
  </si>
  <si>
    <t>Jēkabpils novads</t>
  </si>
  <si>
    <t>0031000</t>
  </si>
  <si>
    <t>Zemgales statistiskais reģions kopā</t>
  </si>
  <si>
    <t>Ārzemju adrese</t>
  </si>
  <si>
    <t xml:space="preserve">                                                  reģistrēto bezdarbnieku skaits</t>
  </si>
  <si>
    <t xml:space="preserve">            Bezdarba līmenis = ----------------------------------------------------  x 100.</t>
  </si>
  <si>
    <t xml:space="preserve">                                           iedzīvotāju  skaits darbspējas vecumā</t>
  </si>
  <si>
    <t>* Aprēķinot bezdarba līmeni, jāvadās pēc Centrālās statistikas pārvaldes datiem</t>
  </si>
  <si>
    <t>par darbspējas vecuma iedzīvotāju skaitu Latvijas administratīvajās teritorijās.</t>
  </si>
  <si>
    <t>Reģistrēto bezdarbnieku skaits sadalījumā pa dzimumiem, problēmgrupām</t>
  </si>
  <si>
    <t>Statistiskie reģioni</t>
  </si>
  <si>
    <t>Novadi, pilsētas</t>
  </si>
  <si>
    <t>Dzimums</t>
  </si>
  <si>
    <t>Problēmgrupas</t>
  </si>
  <si>
    <t>Sievietes</t>
  </si>
  <si>
    <t>Vīrieši</t>
  </si>
  <si>
    <t>Ilgstošie bezdarbnieki</t>
  </si>
  <si>
    <t>Invalīdi - bezdarbnieki</t>
  </si>
  <si>
    <t>Jaunieši vecumā 15 - 24 gadi</t>
  </si>
  <si>
    <t>Pirmspensijas vecuma bezdarbnieki</t>
  </si>
  <si>
    <t>Rīgas statistiskais reģions</t>
  </si>
  <si>
    <t>Pierīgas statistiskais reģions</t>
  </si>
  <si>
    <t>Kurzemes statistiskais reģions</t>
  </si>
  <si>
    <t>Latgales statistiskais reģions</t>
  </si>
  <si>
    <t>Vidzemes statistiskais reģions</t>
  </si>
  <si>
    <t>Zemgales statistiskais reģions</t>
  </si>
  <si>
    <t>Kopā</t>
  </si>
  <si>
    <t>Reģistrēto bezdarbnieku skaits sadalījumā pa vecuma grupām</t>
  </si>
  <si>
    <t>Vecuma grupas</t>
  </si>
  <si>
    <t>15 - 19</t>
  </si>
  <si>
    <t>20 - 24</t>
  </si>
  <si>
    <t>25 - 29</t>
  </si>
  <si>
    <t>30 - 34</t>
  </si>
  <si>
    <t>35 - 39</t>
  </si>
  <si>
    <t>40 - 44</t>
  </si>
  <si>
    <t>45 - 49</t>
  </si>
  <si>
    <t>50 - 54</t>
  </si>
  <si>
    <t>55 - 59</t>
  </si>
  <si>
    <t>60 un vairāk</t>
  </si>
  <si>
    <t>Reģistrēto bezdarbnieku skaits sadalījumā pēc bezdarba ilguma</t>
  </si>
  <si>
    <t>Bezdarba ilgums</t>
  </si>
  <si>
    <t>līdz 6 mēn.</t>
  </si>
  <si>
    <t>6 - 12 mēn.</t>
  </si>
  <si>
    <t>1 - 3 gadi</t>
  </si>
  <si>
    <t>3 gadi un vairāk</t>
  </si>
  <si>
    <t>Reģistrēto bezdarbnieku skaits sadalījumā pēc izglītības līmeņa</t>
  </si>
  <si>
    <t>Izglītības līmenis</t>
  </si>
  <si>
    <t>augstākā izglītība</t>
  </si>
  <si>
    <t>profesionālā izglītība</t>
  </si>
  <si>
    <t>vispārējā vidējā izglītība</t>
  </si>
  <si>
    <t>pamatizglītība</t>
  </si>
  <si>
    <t>zemāka par pamatizglītību</t>
  </si>
  <si>
    <t>nav norādīta</t>
  </si>
  <si>
    <t>2023.gada 31.decembris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</si>
</sst>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1">
    <font>
      <sz val="11"/>
      <color theme="1"/>
      <name val="Calibri"/>
      <family val="2"/>
      <charset val="186"/>
      <scheme val="minor"/>
    </font>
    <font>
      <sz val="10"/>
      <name val="Times New Roman BaltRim"/>
      <charset val="186"/>
    </font>
    <font>
      <b/>
      <sz val="14"/>
      <name val="Times New Roman"/>
      <family val="1"/>
      <charset val="186"/>
    </font>
    <font>
      <sz val="10"/>
      <name val="Times New Roman"/>
      <family val="1"/>
      <charset val="186"/>
    </font>
    <font>
      <b/>
      <sz val="10"/>
      <name val="Times New Roman"/>
      <family val="1"/>
      <charset val="186"/>
    </font>
    <font>
      <b/>
      <sz val="11"/>
      <name val="Times New Roman"/>
      <family val="1"/>
      <charset val="186"/>
    </font>
    <font>
      <sz val="10"/>
      <color theme="1"/>
      <name val="Times New Roman"/>
      <family val="1"/>
      <charset val="186"/>
    </font>
    <font>
      <b/>
      <sz val="14"/>
      <color theme="1"/>
      <name val="Times New Roman"/>
      <family val="1"/>
      <charset val="186"/>
    </font>
    <font>
      <b/>
      <sz val="10"/>
      <color theme="1"/>
      <name val="Times New Roman"/>
      <family val="1"/>
      <charset val="186"/>
    </font>
    <font>
      <b/>
      <sz val="11"/>
      <color theme="1"/>
      <name val="Times New Roman"/>
      <family val="1"/>
      <charset val="186"/>
    </font>
    <font>
      <sz val="10"/>
      <name val="Arial"/>
      <family val="2"/>
      <charset val="186"/>
    </font>
  </fonts>
  <fills count="3">
    <fill>
      <patternFill patternType="none"/>
    </fill>
    <fill>
      <patternFill patternType="gray125"/>
    </fill>
    <fill>
      <patternFill patternType="solid">
        <fgColor rgb="FF6BA539"/>
        <bgColor indexed="64"/>
      </patternFill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1" fillId="0" borderId="0"/>
    <xf numFmtId="0" fontId="10" fillId="0" borderId="0"/>
  </cellStyleXfs>
  <cellXfs count="52">
    <xf numFmtId="0" fontId="0" fillId="0" borderId="0" xfId="0"/>
    <xf numFmtId="0" fontId="3" fillId="0" borderId="0" xfId="0" applyFont="1" applyFill="1" applyBorder="1" applyAlignment="1">
      <alignment horizontal="center" vertical="center"/>
    </xf>
    <xf numFmtId="49" fontId="3" fillId="0" borderId="0" xfId="0" applyNumberFormat="1" applyFont="1" applyFill="1" applyBorder="1" applyAlignment="1">
      <alignment horizontal="center" vertical="center"/>
    </xf>
    <xf numFmtId="0" fontId="4" fillId="2" borderId="1" xfId="2" applyFont="1" applyFill="1" applyBorder="1" applyAlignment="1">
      <alignment horizontal="center" vertical="center" wrapText="1"/>
    </xf>
    <xf numFmtId="1" fontId="5" fillId="2" borderId="2" xfId="0" applyNumberFormat="1" applyFont="1" applyFill="1" applyBorder="1"/>
    <xf numFmtId="0" fontId="3" fillId="0" borderId="3" xfId="0" applyFont="1" applyFill="1" applyBorder="1" applyAlignment="1">
      <alignment horizontal="left"/>
    </xf>
    <xf numFmtId="49" fontId="3" fillId="0" borderId="4" xfId="0" applyNumberFormat="1" applyFont="1" applyFill="1" applyBorder="1" applyAlignment="1">
      <alignment horizontal="left"/>
    </xf>
    <xf numFmtId="0" fontId="6" fillId="0" borderId="0" xfId="0" applyFont="1"/>
    <xf numFmtId="0" fontId="5" fillId="2" borderId="3" xfId="0" applyFont="1" applyFill="1" applyBorder="1"/>
    <xf numFmtId="49" fontId="5" fillId="2" borderId="4" xfId="0" applyNumberFormat="1" applyFont="1" applyFill="1" applyBorder="1" applyAlignment="1">
      <alignment horizontal="left"/>
    </xf>
    <xf numFmtId="0" fontId="5" fillId="2" borderId="4" xfId="0" applyFont="1" applyFill="1" applyBorder="1"/>
    <xf numFmtId="0" fontId="3" fillId="0" borderId="4" xfId="0" applyFont="1" applyFill="1" applyBorder="1"/>
    <xf numFmtId="0" fontId="3" fillId="0" borderId="3" xfId="0" applyFont="1" applyFill="1" applyBorder="1" applyAlignment="1" applyProtection="1">
      <alignment horizontal="left"/>
      <protection locked="0"/>
    </xf>
    <xf numFmtId="49" fontId="3" fillId="0" borderId="4" xfId="0" applyNumberFormat="1" applyFont="1" applyFill="1" applyBorder="1" applyAlignment="1" applyProtection="1">
      <alignment horizontal="left"/>
      <protection locked="0"/>
    </xf>
    <xf numFmtId="49" fontId="5" fillId="2" borderId="4" xfId="0" applyNumberFormat="1" applyFont="1" applyFill="1" applyBorder="1" applyAlignment="1" applyProtection="1">
      <alignment horizontal="left"/>
      <protection locked="0"/>
    </xf>
    <xf numFmtId="0" fontId="3" fillId="0" borderId="3" xfId="0" applyFont="1" applyFill="1" applyBorder="1"/>
    <xf numFmtId="49" fontId="3" fillId="0" borderId="4" xfId="0" applyNumberFormat="1" applyFont="1" applyFill="1" applyBorder="1"/>
    <xf numFmtId="0" fontId="5" fillId="2" borderId="5" xfId="0" applyFont="1" applyFill="1" applyBorder="1"/>
    <xf numFmtId="49" fontId="5" fillId="2" borderId="6" xfId="0" applyNumberFormat="1" applyFont="1" applyFill="1" applyBorder="1" applyAlignment="1" applyProtection="1">
      <alignment horizontal="left"/>
      <protection locked="0"/>
    </xf>
    <xf numFmtId="0" fontId="3" fillId="0" borderId="0" xfId="0" applyFont="1" applyFill="1"/>
    <xf numFmtId="49" fontId="3" fillId="0" borderId="0" xfId="0" applyNumberFormat="1" applyFont="1" applyFill="1"/>
    <xf numFmtId="164" fontId="3" fillId="0" borderId="0" xfId="0" applyNumberFormat="1" applyFont="1" applyFill="1" applyBorder="1"/>
    <xf numFmtId="0" fontId="3" fillId="0" borderId="0" xfId="0" applyFont="1" applyFill="1" applyBorder="1"/>
    <xf numFmtId="0" fontId="7" fillId="0" borderId="0" xfId="0" applyFont="1" applyFill="1" applyBorder="1"/>
    <xf numFmtId="0" fontId="6" fillId="0" borderId="0" xfId="0" applyFont="1" applyBorder="1"/>
    <xf numFmtId="0" fontId="8" fillId="2" borderId="4" xfId="0" applyFont="1" applyFill="1" applyBorder="1" applyAlignment="1">
      <alignment horizontal="center" vertical="center" wrapText="1"/>
    </xf>
    <xf numFmtId="0" fontId="4" fillId="2" borderId="4" xfId="0" applyNumberFormat="1" applyFont="1" applyFill="1" applyBorder="1" applyAlignment="1">
      <alignment horizontal="center" vertical="center" wrapText="1"/>
    </xf>
    <xf numFmtId="0" fontId="4" fillId="2" borderId="4" xfId="1" applyNumberFormat="1" applyFont="1" applyFill="1" applyBorder="1" applyAlignment="1">
      <alignment horizontal="center" vertical="center" wrapText="1"/>
    </xf>
    <xf numFmtId="0" fontId="6" fillId="0" borderId="7" xfId="0" applyFont="1" applyFill="1" applyBorder="1"/>
    <xf numFmtId="0" fontId="3" fillId="0" borderId="4" xfId="0" applyFont="1" applyFill="1" applyBorder="1" applyAlignment="1">
      <alignment horizontal="left"/>
    </xf>
    <xf numFmtId="0" fontId="6" fillId="0" borderId="4" xfId="0" applyFont="1" applyFill="1" applyBorder="1"/>
    <xf numFmtId="0" fontId="9" fillId="2" borderId="7" xfId="0" applyFont="1" applyFill="1" applyBorder="1"/>
    <xf numFmtId="0" fontId="9" fillId="2" borderId="4" xfId="0" applyFont="1" applyFill="1" applyBorder="1"/>
    <xf numFmtId="0" fontId="6" fillId="0" borderId="4" xfId="0" applyFont="1" applyBorder="1"/>
    <xf numFmtId="0" fontId="3" fillId="0" borderId="4" xfId="0" applyFont="1" applyFill="1" applyBorder="1" applyAlignment="1" applyProtection="1">
      <alignment horizontal="left"/>
      <protection locked="0"/>
    </xf>
    <xf numFmtId="0" fontId="6" fillId="0" borderId="7" xfId="0" applyFont="1" applyBorder="1"/>
    <xf numFmtId="0" fontId="5" fillId="2" borderId="8" xfId="0" applyFont="1" applyFill="1" applyBorder="1"/>
    <xf numFmtId="0" fontId="5" fillId="2" borderId="9" xfId="0" applyFont="1" applyFill="1" applyBorder="1"/>
    <xf numFmtId="0" fontId="3" fillId="0" borderId="7" xfId="0" applyFont="1" applyFill="1" applyBorder="1"/>
    <xf numFmtId="0" fontId="8" fillId="2" borderId="4" xfId="0" applyFont="1" applyFill="1" applyBorder="1"/>
    <xf numFmtId="0" fontId="8" fillId="2" borderId="4" xfId="0" applyFont="1" applyFill="1" applyBorder="1" applyAlignment="1">
      <alignment horizontal="center" wrapText="1"/>
    </xf>
    <xf numFmtId="0" fontId="6" fillId="0" borderId="0" xfId="0" applyFont="1" applyFill="1"/>
    <xf numFmtId="0" fontId="3" fillId="0" borderId="0" xfId="0" applyFont="1" applyFill="1" applyBorder="1" applyAlignment="1"/>
    <xf numFmtId="0" fontId="5" fillId="2" borderId="0" xfId="0" applyFont="1" applyFill="1" applyBorder="1"/>
    <xf numFmtId="0" fontId="4" fillId="2" borderId="1" xfId="2" applyFont="1" applyFill="1" applyBorder="1" applyAlignment="1">
      <alignment horizontal="left" vertical="center" wrapText="1"/>
    </xf>
    <xf numFmtId="164" fontId="5" fillId="2" borderId="0" xfId="0" applyNumberFormat="1" applyFont="1" applyFill="1" applyBorder="1"/>
    <xf numFmtId="164" fontId="6" fillId="0" borderId="4" xfId="0" applyNumberFormat="1" applyFont="1" applyFill="1" applyBorder="1"/>
    <xf numFmtId="164" fontId="6" fillId="0" borderId="4" xfId="0" applyNumberFormat="1" applyFont="1" applyBorder="1"/>
    <xf numFmtId="0" fontId="2" fillId="0" borderId="0" xfId="1" applyFont="1" applyFill="1" applyAlignment="1">
      <alignment horizontal="center" wrapText="1"/>
    </xf>
    <xf numFmtId="0" fontId="3" fillId="0" borderId="0" xfId="1" applyFont="1" applyFill="1" applyAlignment="1">
      <alignment horizontal="center"/>
    </xf>
    <xf numFmtId="0" fontId="8" fillId="2" borderId="4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/>
    </xf>
  </cellXfs>
  <cellStyles count="4">
    <cellStyle name="Normal" xfId="0" builtinId="0"/>
    <cellStyle name="Normal 2" xfId="2" xr:uid="{AE9339B2-20D5-4EF1-A1EB-930A8A362201}"/>
    <cellStyle name="Normal 2 2" xfId="3" xr:uid="{7F30E7AE-9D4C-4976-B7C5-B1D8E5C02EA2}"/>
    <cellStyle name="Normal_Stat veidl 2004" xfId="1" xr:uid="{4573A990-F8F6-4A7F-A0D4-0692A5BE6EE9}"/>
  </cellStyles>
  <dxfs count="0"/>
  <tableStyles count="0" defaultTableStyle="TableStyleMedium2" defaultPivotStyle="PivotStyleLight16"/>
  <colors>
    <mruColors>
      <color rgb="FF0000FF"/>
      <color rgb="FF669900"/>
      <color rgb="FF6BA53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836B02-6176-4810-985A-A6D73DEF9611}">
  <dimension ref="A1:D64"/>
  <sheetViews>
    <sheetView tabSelected="1" workbookViewId="0">
      <selection activeCell="A65" sqref="A65:XFD231"/>
    </sheetView>
  </sheetViews>
  <sheetFormatPr defaultRowHeight="15"/>
  <cols>
    <col min="1" max="1" width="29.85546875" customWidth="1"/>
    <col min="2" max="2" width="7" bestFit="1" customWidth="1"/>
    <col min="3" max="3" width="14.42578125" customWidth="1"/>
    <col min="4" max="4" width="11.85546875" customWidth="1"/>
  </cols>
  <sheetData>
    <row r="1" spans="1:4" ht="41.25" customHeight="1">
      <c r="A1" s="48" t="s">
        <v>0</v>
      </c>
      <c r="B1" s="48"/>
      <c r="C1" s="48"/>
      <c r="D1" s="48"/>
    </row>
    <row r="2" spans="1:4">
      <c r="A2" s="49" t="s">
        <v>151</v>
      </c>
      <c r="B2" s="49"/>
      <c r="C2" s="49"/>
      <c r="D2" s="49"/>
    </row>
    <row r="3" spans="1:4" ht="15.75" thickBot="1">
      <c r="A3" s="1"/>
      <c r="B3" s="2"/>
      <c r="C3" s="1"/>
      <c r="D3" s="42"/>
    </row>
    <row r="4" spans="1:4" ht="39" thickBot="1">
      <c r="A4" s="3" t="s">
        <v>1</v>
      </c>
      <c r="B4" s="3" t="s">
        <v>2</v>
      </c>
      <c r="C4" s="3" t="s">
        <v>3</v>
      </c>
      <c r="D4" s="3" t="s">
        <v>4</v>
      </c>
    </row>
    <row r="5" spans="1:4" ht="15.75" thickBot="1">
      <c r="A5" s="44" t="s">
        <v>5</v>
      </c>
      <c r="B5" s="3"/>
      <c r="C5" s="43">
        <f>SUM(C7,C21,C29,C39,C49,C57,C58)</f>
        <v>50344</v>
      </c>
      <c r="D5" s="45">
        <v>4.3</v>
      </c>
    </row>
    <row r="6" spans="1:4">
      <c r="A6" s="5" t="s">
        <v>6</v>
      </c>
      <c r="B6" s="6" t="s">
        <v>7</v>
      </c>
      <c r="C6" s="30">
        <v>12499</v>
      </c>
      <c r="D6" s="46">
        <v>3.3</v>
      </c>
    </row>
    <row r="7" spans="1:4">
      <c r="A7" s="8" t="s">
        <v>8</v>
      </c>
      <c r="B7" s="9"/>
      <c r="C7" s="43">
        <v>12499</v>
      </c>
      <c r="D7" s="45">
        <v>3.3</v>
      </c>
    </row>
    <row r="8" spans="1:4">
      <c r="A8" s="5" t="s">
        <v>9</v>
      </c>
      <c r="B8" s="6" t="s">
        <v>10</v>
      </c>
      <c r="C8" s="33">
        <v>1136</v>
      </c>
      <c r="D8" s="47">
        <v>3.5</v>
      </c>
    </row>
    <row r="9" spans="1:4">
      <c r="A9" s="12" t="s">
        <v>11</v>
      </c>
      <c r="B9" s="13" t="s">
        <v>21</v>
      </c>
      <c r="C9" s="30">
        <v>421</v>
      </c>
      <c r="D9" s="46">
        <v>3.1</v>
      </c>
    </row>
    <row r="10" spans="1:4">
      <c r="A10" s="12" t="s">
        <v>12</v>
      </c>
      <c r="B10" s="13" t="s">
        <v>13</v>
      </c>
      <c r="C10" s="30">
        <v>399</v>
      </c>
      <c r="D10" s="46">
        <v>2.7</v>
      </c>
    </row>
    <row r="11" spans="1:4">
      <c r="A11" s="12" t="s">
        <v>14</v>
      </c>
      <c r="B11" s="13" t="s">
        <v>15</v>
      </c>
      <c r="C11" s="30">
        <v>518</v>
      </c>
      <c r="D11" s="46">
        <v>2.6</v>
      </c>
    </row>
    <row r="12" spans="1:4">
      <c r="A12" s="12" t="s">
        <v>16</v>
      </c>
      <c r="B12" s="13" t="s">
        <v>17</v>
      </c>
      <c r="C12" s="30">
        <v>828</v>
      </c>
      <c r="D12" s="46">
        <v>4.7</v>
      </c>
    </row>
    <row r="13" spans="1:4">
      <c r="A13" s="12" t="s">
        <v>18</v>
      </c>
      <c r="B13" s="13" t="s">
        <v>19</v>
      </c>
      <c r="C13" s="30">
        <v>642</v>
      </c>
      <c r="D13" s="46">
        <v>2.7</v>
      </c>
    </row>
    <row r="14" spans="1:4">
      <c r="A14" s="12" t="s">
        <v>20</v>
      </c>
      <c r="B14" s="13" t="s">
        <v>21</v>
      </c>
      <c r="C14" s="30">
        <v>715</v>
      </c>
      <c r="D14" s="46">
        <v>3.2</v>
      </c>
    </row>
    <row r="15" spans="1:4">
      <c r="A15" s="12" t="s">
        <v>22</v>
      </c>
      <c r="B15" s="13" t="s">
        <v>23</v>
      </c>
      <c r="C15" s="30">
        <v>391</v>
      </c>
      <c r="D15" s="46">
        <v>3</v>
      </c>
    </row>
    <row r="16" spans="1:4">
      <c r="A16" s="12" t="s">
        <v>24</v>
      </c>
      <c r="B16" s="13" t="s">
        <v>25</v>
      </c>
      <c r="C16" s="30">
        <v>659</v>
      </c>
      <c r="D16" s="46">
        <v>2.9</v>
      </c>
    </row>
    <row r="17" spans="1:4">
      <c r="A17" s="12" t="s">
        <v>26</v>
      </c>
      <c r="B17" s="13" t="s">
        <v>27</v>
      </c>
      <c r="C17" s="30">
        <v>446</v>
      </c>
      <c r="D17" s="46">
        <v>3</v>
      </c>
    </row>
    <row r="18" spans="1:4">
      <c r="A18" s="12" t="s">
        <v>28</v>
      </c>
      <c r="B18" s="13" t="s">
        <v>29</v>
      </c>
      <c r="C18" s="33">
        <v>198</v>
      </c>
      <c r="D18" s="47">
        <v>3.1</v>
      </c>
    </row>
    <row r="19" spans="1:4">
      <c r="A19" s="12" t="s">
        <v>30</v>
      </c>
      <c r="B19" s="13" t="s">
        <v>31</v>
      </c>
      <c r="C19" s="33">
        <v>770</v>
      </c>
      <c r="D19" s="47">
        <v>3.9</v>
      </c>
    </row>
    <row r="20" spans="1:4">
      <c r="A20" s="12" t="s">
        <v>32</v>
      </c>
      <c r="B20" s="13" t="s">
        <v>33</v>
      </c>
      <c r="C20" s="33">
        <v>1140</v>
      </c>
      <c r="D20" s="47">
        <v>4.0999999999999996</v>
      </c>
    </row>
    <row r="21" spans="1:4">
      <c r="A21" s="8" t="s">
        <v>34</v>
      </c>
      <c r="B21" s="14"/>
      <c r="C21" s="43">
        <v>8263</v>
      </c>
      <c r="D21" s="45">
        <v>3.3</v>
      </c>
    </row>
    <row r="22" spans="1:4">
      <c r="A22" s="15" t="s">
        <v>35</v>
      </c>
      <c r="B22" s="6" t="s">
        <v>36</v>
      </c>
      <c r="C22" s="33">
        <v>1815</v>
      </c>
      <c r="D22" s="47">
        <v>4.4000000000000004</v>
      </c>
    </row>
    <row r="23" spans="1:4">
      <c r="A23" s="12" t="s">
        <v>37</v>
      </c>
      <c r="B23" s="13" t="s">
        <v>38</v>
      </c>
      <c r="C23" s="33">
        <v>824</v>
      </c>
      <c r="D23" s="47">
        <v>4.0999999999999996</v>
      </c>
    </row>
    <row r="24" spans="1:4">
      <c r="A24" s="12" t="s">
        <v>39</v>
      </c>
      <c r="B24" s="13" t="s">
        <v>40</v>
      </c>
      <c r="C24" s="33">
        <v>1009</v>
      </c>
      <c r="D24" s="47">
        <v>5</v>
      </c>
    </row>
    <row r="25" spans="1:4">
      <c r="A25" s="12" t="s">
        <v>41</v>
      </c>
      <c r="B25" s="13" t="s">
        <v>42</v>
      </c>
      <c r="C25" s="33">
        <v>810</v>
      </c>
      <c r="D25" s="47">
        <v>4.7</v>
      </c>
    </row>
    <row r="26" spans="1:4">
      <c r="A26" s="12" t="s">
        <v>43</v>
      </c>
      <c r="B26" s="13" t="s">
        <v>44</v>
      </c>
      <c r="C26" s="33">
        <v>793</v>
      </c>
      <c r="D26" s="47">
        <v>4.8</v>
      </c>
    </row>
    <row r="27" spans="1:4">
      <c r="A27" s="12" t="s">
        <v>45</v>
      </c>
      <c r="B27" s="13" t="s">
        <v>46</v>
      </c>
      <c r="C27" s="33">
        <v>894</v>
      </c>
      <c r="D27" s="47">
        <v>4.0999999999999996</v>
      </c>
    </row>
    <row r="28" spans="1:4">
      <c r="A28" s="12" t="s">
        <v>47</v>
      </c>
      <c r="B28" s="13" t="s">
        <v>48</v>
      </c>
      <c r="C28" s="33">
        <v>356</v>
      </c>
      <c r="D28" s="47">
        <v>5.4</v>
      </c>
    </row>
    <row r="29" spans="1:4">
      <c r="A29" s="8" t="s">
        <v>49</v>
      </c>
      <c r="B29" s="14"/>
      <c r="C29" s="43">
        <v>6501</v>
      </c>
      <c r="D29" s="45">
        <v>4.5</v>
      </c>
    </row>
    <row r="30" spans="1:4">
      <c r="A30" s="15" t="s">
        <v>50</v>
      </c>
      <c r="B30" s="6" t="s">
        <v>51</v>
      </c>
      <c r="C30" s="33">
        <v>3059</v>
      </c>
      <c r="D30" s="47">
        <v>6.4</v>
      </c>
    </row>
    <row r="31" spans="1:4">
      <c r="A31" s="15" t="s">
        <v>52</v>
      </c>
      <c r="B31" s="16" t="s">
        <v>53</v>
      </c>
      <c r="C31" s="33">
        <v>1168</v>
      </c>
      <c r="D31" s="47">
        <v>7.2</v>
      </c>
    </row>
    <row r="32" spans="1:4">
      <c r="A32" s="12" t="s">
        <v>54</v>
      </c>
      <c r="B32" s="13" t="s">
        <v>55</v>
      </c>
      <c r="C32" s="33">
        <v>1209</v>
      </c>
      <c r="D32" s="47">
        <v>7.7</v>
      </c>
    </row>
    <row r="33" spans="1:4">
      <c r="A33" s="12" t="s">
        <v>56</v>
      </c>
      <c r="B33" s="13" t="s">
        <v>57</v>
      </c>
      <c r="C33" s="33">
        <v>780</v>
      </c>
      <c r="D33" s="47">
        <v>6.7</v>
      </c>
    </row>
    <row r="34" spans="1:4">
      <c r="A34" s="12" t="s">
        <v>58</v>
      </c>
      <c r="B34" s="13" t="s">
        <v>59</v>
      </c>
      <c r="C34" s="33">
        <v>1252</v>
      </c>
      <c r="D34" s="47">
        <v>9.8000000000000007</v>
      </c>
    </row>
    <row r="35" spans="1:4">
      <c r="A35" s="12" t="s">
        <v>60</v>
      </c>
      <c r="B35" s="13" t="s">
        <v>61</v>
      </c>
      <c r="C35" s="33">
        <v>435</v>
      </c>
      <c r="D35" s="47">
        <v>6.9</v>
      </c>
    </row>
    <row r="36" spans="1:4">
      <c r="A36" s="12" t="s">
        <v>62</v>
      </c>
      <c r="B36" s="13" t="s">
        <v>63</v>
      </c>
      <c r="C36" s="33">
        <v>1774</v>
      </c>
      <c r="D36" s="47">
        <v>13.2</v>
      </c>
    </row>
    <row r="37" spans="1:4">
      <c r="A37" s="12" t="s">
        <v>64</v>
      </c>
      <c r="B37" s="13" t="s">
        <v>65</v>
      </c>
      <c r="C37" s="33">
        <v>635</v>
      </c>
      <c r="D37" s="47">
        <v>6.3</v>
      </c>
    </row>
    <row r="38" spans="1:4">
      <c r="A38" s="12" t="s">
        <v>66</v>
      </c>
      <c r="B38" s="13" t="s">
        <v>67</v>
      </c>
      <c r="C38" s="33">
        <v>2063</v>
      </c>
      <c r="D38" s="47">
        <v>11</v>
      </c>
    </row>
    <row r="39" spans="1:4">
      <c r="A39" s="8" t="s">
        <v>68</v>
      </c>
      <c r="B39" s="14"/>
      <c r="C39" s="43">
        <v>12375</v>
      </c>
      <c r="D39" s="45">
        <v>8.1</v>
      </c>
    </row>
    <row r="40" spans="1:4">
      <c r="A40" s="12" t="s">
        <v>69</v>
      </c>
      <c r="B40" s="13" t="s">
        <v>83</v>
      </c>
      <c r="C40" s="33">
        <v>409</v>
      </c>
      <c r="D40" s="47">
        <v>3</v>
      </c>
    </row>
    <row r="41" spans="1:4">
      <c r="A41" s="12" t="s">
        <v>70</v>
      </c>
      <c r="B41" s="13" t="s">
        <v>71</v>
      </c>
      <c r="C41" s="33">
        <v>584</v>
      </c>
      <c r="D41" s="47">
        <v>7.1</v>
      </c>
    </row>
    <row r="42" spans="1:4">
      <c r="A42" s="12" t="s">
        <v>72</v>
      </c>
      <c r="B42" s="13" t="s">
        <v>73</v>
      </c>
      <c r="C42" s="33">
        <v>942</v>
      </c>
      <c r="D42" s="47">
        <v>3.7</v>
      </c>
    </row>
    <row r="43" spans="1:4">
      <c r="A43" s="12" t="s">
        <v>74</v>
      </c>
      <c r="B43" s="13" t="s">
        <v>75</v>
      </c>
      <c r="C43" s="33">
        <v>580</v>
      </c>
      <c r="D43" s="47">
        <v>4.8</v>
      </c>
    </row>
    <row r="44" spans="1:4">
      <c r="A44" s="12" t="s">
        <v>76</v>
      </c>
      <c r="B44" s="13" t="s">
        <v>77</v>
      </c>
      <c r="C44" s="33">
        <v>926</v>
      </c>
      <c r="D44" s="47">
        <v>5.4</v>
      </c>
    </row>
    <row r="45" spans="1:4">
      <c r="A45" s="12" t="s">
        <v>78</v>
      </c>
      <c r="B45" s="13" t="s">
        <v>79</v>
      </c>
      <c r="C45" s="33">
        <v>425</v>
      </c>
      <c r="D45" s="47">
        <v>3.8</v>
      </c>
    </row>
    <row r="46" spans="1:4">
      <c r="A46" s="12" t="s">
        <v>80</v>
      </c>
      <c r="B46" s="13" t="s">
        <v>81</v>
      </c>
      <c r="C46" s="33">
        <v>191</v>
      </c>
      <c r="D46" s="47">
        <v>4.3</v>
      </c>
    </row>
    <row r="47" spans="1:4">
      <c r="A47" s="12" t="s">
        <v>82</v>
      </c>
      <c r="B47" s="13" t="s">
        <v>83</v>
      </c>
      <c r="C47" s="33">
        <v>621</v>
      </c>
      <c r="D47" s="47">
        <v>3.5</v>
      </c>
    </row>
    <row r="48" spans="1:4">
      <c r="A48" s="12" t="s">
        <v>84</v>
      </c>
      <c r="B48" s="13" t="s">
        <v>85</v>
      </c>
      <c r="C48" s="33">
        <v>106</v>
      </c>
      <c r="D48" s="47">
        <v>5.7</v>
      </c>
    </row>
    <row r="49" spans="1:4">
      <c r="A49" s="8" t="s">
        <v>86</v>
      </c>
      <c r="B49" s="14"/>
      <c r="C49" s="43">
        <v>4784</v>
      </c>
      <c r="D49" s="45">
        <v>4.3</v>
      </c>
    </row>
    <row r="50" spans="1:4">
      <c r="A50" s="12" t="s">
        <v>87</v>
      </c>
      <c r="B50" s="13" t="s">
        <v>88</v>
      </c>
      <c r="C50" s="33">
        <v>1140</v>
      </c>
      <c r="D50" s="47">
        <v>3.4</v>
      </c>
    </row>
    <row r="51" spans="1:4">
      <c r="A51" s="12" t="s">
        <v>89</v>
      </c>
      <c r="B51" s="13" t="s">
        <v>99</v>
      </c>
      <c r="C51" s="33">
        <v>608</v>
      </c>
      <c r="D51" s="47">
        <v>4.5999999999999996</v>
      </c>
    </row>
    <row r="52" spans="1:4">
      <c r="A52" s="12" t="s">
        <v>90</v>
      </c>
      <c r="B52" s="13" t="s">
        <v>91</v>
      </c>
      <c r="C52" s="33">
        <v>827</v>
      </c>
      <c r="D52" s="47">
        <v>4.5999999999999996</v>
      </c>
    </row>
    <row r="53" spans="1:4">
      <c r="A53" s="12" t="s">
        <v>92</v>
      </c>
      <c r="B53" s="13" t="s">
        <v>93</v>
      </c>
      <c r="C53" s="33">
        <v>1098</v>
      </c>
      <c r="D53" s="47">
        <v>4.2</v>
      </c>
    </row>
    <row r="54" spans="1:4">
      <c r="A54" s="12" t="s">
        <v>94</v>
      </c>
      <c r="B54" s="13" t="s">
        <v>95</v>
      </c>
      <c r="C54" s="33">
        <v>883</v>
      </c>
      <c r="D54" s="47">
        <v>5.0999999999999996</v>
      </c>
    </row>
    <row r="55" spans="1:4">
      <c r="A55" s="12" t="s">
        <v>96</v>
      </c>
      <c r="B55" s="13" t="s">
        <v>97</v>
      </c>
      <c r="C55" s="33">
        <v>751</v>
      </c>
      <c r="D55" s="47">
        <v>3.7</v>
      </c>
    </row>
    <row r="56" spans="1:4">
      <c r="A56" s="12" t="s">
        <v>98</v>
      </c>
      <c r="B56" s="13" t="s">
        <v>99</v>
      </c>
      <c r="C56" s="33">
        <v>556</v>
      </c>
      <c r="D56" s="47">
        <v>4.7</v>
      </c>
    </row>
    <row r="57" spans="1:4">
      <c r="A57" s="17" t="s">
        <v>100</v>
      </c>
      <c r="B57" s="18"/>
      <c r="C57" s="43">
        <v>5863</v>
      </c>
      <c r="D57" s="45">
        <v>4.2</v>
      </c>
    </row>
    <row r="58" spans="1:4">
      <c r="A58" s="11" t="s">
        <v>101</v>
      </c>
      <c r="B58" s="16">
        <v>999999</v>
      </c>
      <c r="C58" s="33">
        <v>59</v>
      </c>
      <c r="D58" s="47"/>
    </row>
    <row r="59" spans="1:4">
      <c r="A59" s="19"/>
      <c r="B59" s="20"/>
      <c r="C59" s="19"/>
      <c r="D59" s="21"/>
    </row>
    <row r="60" spans="1:4">
      <c r="A60" s="19" t="s">
        <v>102</v>
      </c>
      <c r="B60" s="20"/>
      <c r="C60" s="19"/>
      <c r="D60" s="19"/>
    </row>
    <row r="61" spans="1:4">
      <c r="A61" s="19" t="s">
        <v>103</v>
      </c>
      <c r="B61" s="19"/>
      <c r="C61" s="19"/>
      <c r="D61" s="19"/>
    </row>
    <row r="62" spans="1:4">
      <c r="A62" s="19" t="s">
        <v>104</v>
      </c>
      <c r="B62" s="20"/>
      <c r="C62" s="19"/>
      <c r="D62" s="19"/>
    </row>
    <row r="63" spans="1:4">
      <c r="A63" s="22" t="s">
        <v>105</v>
      </c>
      <c r="B63" s="20"/>
      <c r="C63" s="19"/>
      <c r="D63" s="19"/>
    </row>
    <row r="64" spans="1:4">
      <c r="A64" s="19" t="s">
        <v>106</v>
      </c>
      <c r="B64" s="20"/>
      <c r="C64" s="19"/>
      <c r="D64" s="19"/>
    </row>
  </sheetData>
  <mergeCells count="2">
    <mergeCell ref="A1:D1"/>
    <mergeCell ref="A2:D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9F89F6-484C-421A-BFF3-CA5458FB7AFE}">
  <dimension ref="A1:I59"/>
  <sheetViews>
    <sheetView workbookViewId="0">
      <selection activeCell="K55" sqref="K55"/>
    </sheetView>
  </sheetViews>
  <sheetFormatPr defaultRowHeight="15"/>
  <cols>
    <col min="1" max="1" width="25.85546875" customWidth="1"/>
    <col min="2" max="2" width="28.140625" customWidth="1"/>
    <col min="6" max="6" width="12" customWidth="1"/>
    <col min="7" max="7" width="12.28515625" customWidth="1"/>
    <col min="8" max="8" width="14.140625" customWidth="1"/>
    <col min="9" max="9" width="13.42578125" customWidth="1"/>
  </cols>
  <sheetData>
    <row r="1" spans="1:9" ht="18.75">
      <c r="A1" s="23" t="s">
        <v>107</v>
      </c>
      <c r="B1" s="7"/>
      <c r="C1" s="7"/>
      <c r="D1" s="7"/>
      <c r="E1" s="7"/>
      <c r="F1" s="7"/>
      <c r="G1" s="7"/>
      <c r="H1" s="7"/>
      <c r="I1" s="7"/>
    </row>
    <row r="2" spans="1:9">
      <c r="A2" s="24" t="s">
        <v>151</v>
      </c>
      <c r="B2" s="7"/>
      <c r="C2" s="7"/>
      <c r="D2" s="7"/>
      <c r="E2" s="7"/>
      <c r="F2" s="7"/>
      <c r="G2" s="7"/>
      <c r="H2" s="7"/>
      <c r="I2" s="7"/>
    </row>
    <row r="3" spans="1:9">
      <c r="A3" s="41"/>
      <c r="B3" s="41"/>
      <c r="C3" s="41"/>
      <c r="D3" s="41"/>
      <c r="E3" s="41"/>
      <c r="F3" s="41"/>
      <c r="G3" s="41"/>
      <c r="H3" s="41"/>
      <c r="I3" s="41"/>
    </row>
    <row r="4" spans="1:9">
      <c r="A4" s="50" t="s">
        <v>108</v>
      </c>
      <c r="B4" s="50" t="s">
        <v>109</v>
      </c>
      <c r="C4" s="50" t="s">
        <v>3</v>
      </c>
      <c r="D4" s="51" t="s">
        <v>110</v>
      </c>
      <c r="E4" s="51"/>
      <c r="F4" s="51" t="s">
        <v>111</v>
      </c>
      <c r="G4" s="51"/>
      <c r="H4" s="51"/>
      <c r="I4" s="51"/>
    </row>
    <row r="5" spans="1:9" ht="38.25">
      <c r="A5" s="50"/>
      <c r="B5" s="50"/>
      <c r="C5" s="50"/>
      <c r="D5" s="25" t="s">
        <v>112</v>
      </c>
      <c r="E5" s="25" t="s">
        <v>113</v>
      </c>
      <c r="F5" s="25" t="s">
        <v>114</v>
      </c>
      <c r="G5" s="26" t="s">
        <v>115</v>
      </c>
      <c r="H5" s="27" t="s">
        <v>116</v>
      </c>
      <c r="I5" s="27" t="s">
        <v>117</v>
      </c>
    </row>
    <row r="6" spans="1:9">
      <c r="A6" s="28" t="s">
        <v>118</v>
      </c>
      <c r="B6" s="29" t="s">
        <v>6</v>
      </c>
      <c r="C6" s="30">
        <v>12499</v>
      </c>
      <c r="D6" s="30">
        <v>7261</v>
      </c>
      <c r="E6" s="30">
        <v>5238</v>
      </c>
      <c r="F6" s="30">
        <v>907</v>
      </c>
      <c r="G6" s="30">
        <v>1078</v>
      </c>
      <c r="H6" s="30">
        <v>1085</v>
      </c>
      <c r="I6" s="30">
        <v>1415</v>
      </c>
    </row>
    <row r="7" spans="1:9">
      <c r="A7" s="31" t="s">
        <v>8</v>
      </c>
      <c r="B7" s="10"/>
      <c r="C7" s="32">
        <v>12499</v>
      </c>
      <c r="D7" s="32">
        <v>7261</v>
      </c>
      <c r="E7" s="32">
        <v>5238</v>
      </c>
      <c r="F7" s="32">
        <v>907</v>
      </c>
      <c r="G7" s="32">
        <v>1078</v>
      </c>
      <c r="H7" s="32">
        <v>1085</v>
      </c>
      <c r="I7" s="32">
        <v>1415</v>
      </c>
    </row>
    <row r="8" spans="1:9">
      <c r="A8" s="28" t="s">
        <v>119</v>
      </c>
      <c r="B8" s="29" t="s">
        <v>9</v>
      </c>
      <c r="C8" s="33">
        <v>1136</v>
      </c>
      <c r="D8" s="33">
        <v>623</v>
      </c>
      <c r="E8" s="33">
        <v>513</v>
      </c>
      <c r="F8" s="30">
        <v>129</v>
      </c>
      <c r="G8" s="30">
        <v>86</v>
      </c>
      <c r="H8" s="30">
        <v>84</v>
      </c>
      <c r="I8" s="30">
        <v>170</v>
      </c>
    </row>
    <row r="9" spans="1:9">
      <c r="A9" s="28"/>
      <c r="B9" s="34" t="s">
        <v>11</v>
      </c>
      <c r="C9" s="30">
        <v>421</v>
      </c>
      <c r="D9" s="30">
        <v>203</v>
      </c>
      <c r="E9" s="30">
        <v>218</v>
      </c>
      <c r="F9" s="30">
        <v>5</v>
      </c>
      <c r="G9" s="30">
        <v>23</v>
      </c>
      <c r="H9" s="30">
        <v>40</v>
      </c>
      <c r="I9" s="30">
        <v>37</v>
      </c>
    </row>
    <row r="10" spans="1:9">
      <c r="A10" s="28"/>
      <c r="B10" s="34" t="s">
        <v>12</v>
      </c>
      <c r="C10" s="30">
        <v>399</v>
      </c>
      <c r="D10" s="30">
        <v>238</v>
      </c>
      <c r="E10" s="30">
        <v>161</v>
      </c>
      <c r="F10" s="30">
        <v>10</v>
      </c>
      <c r="G10" s="30">
        <v>22</v>
      </c>
      <c r="H10" s="30">
        <v>29</v>
      </c>
      <c r="I10" s="30">
        <v>43</v>
      </c>
    </row>
    <row r="11" spans="1:9">
      <c r="A11" s="28"/>
      <c r="B11" s="34" t="s">
        <v>14</v>
      </c>
      <c r="C11" s="30">
        <v>518</v>
      </c>
      <c r="D11" s="30">
        <v>275</v>
      </c>
      <c r="E11" s="30">
        <v>243</v>
      </c>
      <c r="F11" s="30">
        <v>16</v>
      </c>
      <c r="G11" s="30">
        <v>37</v>
      </c>
      <c r="H11" s="30">
        <v>45</v>
      </c>
      <c r="I11" s="30">
        <v>50</v>
      </c>
    </row>
    <row r="12" spans="1:9">
      <c r="A12" s="28"/>
      <c r="B12" s="34" t="s">
        <v>16</v>
      </c>
      <c r="C12" s="30">
        <v>828</v>
      </c>
      <c r="D12" s="30">
        <v>325</v>
      </c>
      <c r="E12" s="30">
        <v>503</v>
      </c>
      <c r="F12" s="30">
        <v>40</v>
      </c>
      <c r="G12" s="30">
        <v>119</v>
      </c>
      <c r="H12" s="30">
        <v>81</v>
      </c>
      <c r="I12" s="30">
        <v>121</v>
      </c>
    </row>
    <row r="13" spans="1:9">
      <c r="A13" s="28"/>
      <c r="B13" s="34" t="s">
        <v>18</v>
      </c>
      <c r="C13" s="30">
        <v>642</v>
      </c>
      <c r="D13" s="30">
        <v>404</v>
      </c>
      <c r="E13" s="30">
        <v>238</v>
      </c>
      <c r="F13" s="30">
        <v>22</v>
      </c>
      <c r="G13" s="30">
        <v>27</v>
      </c>
      <c r="H13" s="30">
        <v>41</v>
      </c>
      <c r="I13" s="30">
        <v>38</v>
      </c>
    </row>
    <row r="14" spans="1:9">
      <c r="A14" s="28"/>
      <c r="B14" s="34" t="s">
        <v>20</v>
      </c>
      <c r="C14" s="30">
        <v>715</v>
      </c>
      <c r="D14" s="30">
        <v>347</v>
      </c>
      <c r="E14" s="30">
        <v>368</v>
      </c>
      <c r="F14" s="30">
        <v>12</v>
      </c>
      <c r="G14" s="30">
        <v>48</v>
      </c>
      <c r="H14" s="30">
        <v>60</v>
      </c>
      <c r="I14" s="30">
        <v>88</v>
      </c>
    </row>
    <row r="15" spans="1:9">
      <c r="A15" s="28"/>
      <c r="B15" s="34" t="s">
        <v>22</v>
      </c>
      <c r="C15" s="30">
        <v>391</v>
      </c>
      <c r="D15" s="30">
        <v>214</v>
      </c>
      <c r="E15" s="30">
        <v>177</v>
      </c>
      <c r="F15" s="30">
        <v>17</v>
      </c>
      <c r="G15" s="30">
        <v>42</v>
      </c>
      <c r="H15" s="30">
        <v>30</v>
      </c>
      <c r="I15" s="30">
        <v>37</v>
      </c>
    </row>
    <row r="16" spans="1:9">
      <c r="A16" s="28"/>
      <c r="B16" s="34" t="s">
        <v>24</v>
      </c>
      <c r="C16" s="30">
        <v>659</v>
      </c>
      <c r="D16" s="30">
        <v>351</v>
      </c>
      <c r="E16" s="30">
        <v>308</v>
      </c>
      <c r="F16" s="30">
        <v>41</v>
      </c>
      <c r="G16" s="30">
        <v>53</v>
      </c>
      <c r="H16" s="30">
        <v>41</v>
      </c>
      <c r="I16" s="30">
        <v>66</v>
      </c>
    </row>
    <row r="17" spans="1:9">
      <c r="A17" s="35"/>
      <c r="B17" s="34" t="s">
        <v>26</v>
      </c>
      <c r="C17" s="30">
        <v>446</v>
      </c>
      <c r="D17" s="30">
        <v>246</v>
      </c>
      <c r="E17" s="30">
        <v>200</v>
      </c>
      <c r="F17" s="30">
        <v>19</v>
      </c>
      <c r="G17" s="30">
        <v>32</v>
      </c>
      <c r="H17" s="30">
        <v>33</v>
      </c>
      <c r="I17" s="30">
        <v>43</v>
      </c>
    </row>
    <row r="18" spans="1:9">
      <c r="A18" s="35"/>
      <c r="B18" s="34" t="s">
        <v>28</v>
      </c>
      <c r="C18" s="33">
        <v>198</v>
      </c>
      <c r="D18" s="33">
        <v>104</v>
      </c>
      <c r="E18" s="33">
        <v>94</v>
      </c>
      <c r="F18" s="30">
        <v>9</v>
      </c>
      <c r="G18" s="30">
        <v>14</v>
      </c>
      <c r="H18" s="30">
        <v>11</v>
      </c>
      <c r="I18" s="30">
        <v>31</v>
      </c>
    </row>
    <row r="19" spans="1:9">
      <c r="A19" s="35"/>
      <c r="B19" s="34" t="s">
        <v>30</v>
      </c>
      <c r="C19" s="33">
        <v>770</v>
      </c>
      <c r="D19" s="33">
        <v>422</v>
      </c>
      <c r="E19" s="33">
        <v>348</v>
      </c>
      <c r="F19" s="30">
        <v>49</v>
      </c>
      <c r="G19" s="30">
        <v>72</v>
      </c>
      <c r="H19" s="30">
        <v>58</v>
      </c>
      <c r="I19" s="30">
        <v>105</v>
      </c>
    </row>
    <row r="20" spans="1:9">
      <c r="A20" s="35"/>
      <c r="B20" s="34" t="s">
        <v>32</v>
      </c>
      <c r="C20" s="33">
        <v>1140</v>
      </c>
      <c r="D20" s="33">
        <v>536</v>
      </c>
      <c r="E20" s="33">
        <v>604</v>
      </c>
      <c r="F20" s="30">
        <v>124</v>
      </c>
      <c r="G20" s="30">
        <v>93</v>
      </c>
      <c r="H20" s="30">
        <v>98</v>
      </c>
      <c r="I20" s="30">
        <v>139</v>
      </c>
    </row>
    <row r="21" spans="1:9">
      <c r="A21" s="31" t="s">
        <v>34</v>
      </c>
      <c r="B21" s="10"/>
      <c r="C21" s="10">
        <v>8263</v>
      </c>
      <c r="D21" s="10">
        <v>4288</v>
      </c>
      <c r="E21" s="10">
        <v>3975</v>
      </c>
      <c r="F21" s="10">
        <v>493</v>
      </c>
      <c r="G21" s="10">
        <v>668</v>
      </c>
      <c r="H21" s="10">
        <v>651</v>
      </c>
      <c r="I21" s="36">
        <v>968</v>
      </c>
    </row>
    <row r="22" spans="1:9">
      <c r="A22" s="28" t="s">
        <v>120</v>
      </c>
      <c r="B22" s="11" t="s">
        <v>35</v>
      </c>
      <c r="C22" s="33">
        <v>1815</v>
      </c>
      <c r="D22" s="33">
        <v>970</v>
      </c>
      <c r="E22" s="33">
        <v>845</v>
      </c>
      <c r="F22" s="33">
        <v>226</v>
      </c>
      <c r="G22" s="33">
        <v>255</v>
      </c>
      <c r="H22" s="33">
        <v>168</v>
      </c>
      <c r="I22" s="33">
        <v>300</v>
      </c>
    </row>
    <row r="23" spans="1:9">
      <c r="A23" s="35"/>
      <c r="B23" s="34" t="s">
        <v>37</v>
      </c>
      <c r="C23" s="33">
        <v>824</v>
      </c>
      <c r="D23" s="33">
        <v>415</v>
      </c>
      <c r="E23" s="33">
        <v>409</v>
      </c>
      <c r="F23" s="33">
        <v>99</v>
      </c>
      <c r="G23" s="33">
        <v>106</v>
      </c>
      <c r="H23" s="33">
        <v>66</v>
      </c>
      <c r="I23" s="33">
        <v>115</v>
      </c>
    </row>
    <row r="24" spans="1:9">
      <c r="A24" s="35"/>
      <c r="B24" s="34" t="s">
        <v>39</v>
      </c>
      <c r="C24" s="33">
        <v>1009</v>
      </c>
      <c r="D24" s="33">
        <v>375</v>
      </c>
      <c r="E24" s="33">
        <v>634</v>
      </c>
      <c r="F24" s="33">
        <v>144</v>
      </c>
      <c r="G24" s="33">
        <v>92</v>
      </c>
      <c r="H24" s="33">
        <v>69</v>
      </c>
      <c r="I24" s="33">
        <v>160</v>
      </c>
    </row>
    <row r="25" spans="1:9">
      <c r="A25" s="35"/>
      <c r="B25" s="34" t="s">
        <v>41</v>
      </c>
      <c r="C25" s="33">
        <v>810</v>
      </c>
      <c r="D25" s="33">
        <v>383</v>
      </c>
      <c r="E25" s="33">
        <v>427</v>
      </c>
      <c r="F25" s="33">
        <v>96</v>
      </c>
      <c r="G25" s="33">
        <v>91</v>
      </c>
      <c r="H25" s="33">
        <v>65</v>
      </c>
      <c r="I25" s="33">
        <v>109</v>
      </c>
    </row>
    <row r="26" spans="1:9">
      <c r="A26" s="35"/>
      <c r="B26" s="34" t="s">
        <v>43</v>
      </c>
      <c r="C26" s="33">
        <v>793</v>
      </c>
      <c r="D26" s="33">
        <v>383</v>
      </c>
      <c r="E26" s="33">
        <v>410</v>
      </c>
      <c r="F26" s="33">
        <v>72</v>
      </c>
      <c r="G26" s="33">
        <v>86</v>
      </c>
      <c r="H26" s="33">
        <v>68</v>
      </c>
      <c r="I26" s="33">
        <v>127</v>
      </c>
    </row>
    <row r="27" spans="1:9">
      <c r="A27" s="35"/>
      <c r="B27" s="34" t="s">
        <v>45</v>
      </c>
      <c r="C27" s="33">
        <v>894</v>
      </c>
      <c r="D27" s="33">
        <v>457</v>
      </c>
      <c r="E27" s="33">
        <v>437</v>
      </c>
      <c r="F27" s="33">
        <v>111</v>
      </c>
      <c r="G27" s="33">
        <v>141</v>
      </c>
      <c r="H27" s="33">
        <v>69</v>
      </c>
      <c r="I27" s="33">
        <v>115</v>
      </c>
    </row>
    <row r="28" spans="1:9">
      <c r="A28" s="35"/>
      <c r="B28" s="34" t="s">
        <v>47</v>
      </c>
      <c r="C28" s="33">
        <v>356</v>
      </c>
      <c r="D28" s="33">
        <v>170</v>
      </c>
      <c r="E28" s="33">
        <v>186</v>
      </c>
      <c r="F28" s="33">
        <v>29</v>
      </c>
      <c r="G28" s="33">
        <v>38</v>
      </c>
      <c r="H28" s="33">
        <v>34</v>
      </c>
      <c r="I28" s="33">
        <v>76</v>
      </c>
    </row>
    <row r="29" spans="1:9">
      <c r="A29" s="37" t="s">
        <v>49</v>
      </c>
      <c r="B29" s="10"/>
      <c r="C29" s="10">
        <v>6501</v>
      </c>
      <c r="D29" s="10">
        <v>3153</v>
      </c>
      <c r="E29" s="10">
        <v>3348</v>
      </c>
      <c r="F29" s="10">
        <v>777</v>
      </c>
      <c r="G29" s="10">
        <v>809</v>
      </c>
      <c r="H29" s="10">
        <v>539</v>
      </c>
      <c r="I29" s="10">
        <v>1002</v>
      </c>
    </row>
    <row r="30" spans="1:9">
      <c r="A30" s="28" t="s">
        <v>121</v>
      </c>
      <c r="B30" s="11" t="s">
        <v>50</v>
      </c>
      <c r="C30" s="33">
        <v>3059</v>
      </c>
      <c r="D30" s="33">
        <v>1642</v>
      </c>
      <c r="E30" s="33">
        <v>1417</v>
      </c>
      <c r="F30" s="33">
        <v>744</v>
      </c>
      <c r="G30" s="33">
        <v>500</v>
      </c>
      <c r="H30" s="33">
        <v>245</v>
      </c>
      <c r="I30" s="33">
        <v>540</v>
      </c>
    </row>
    <row r="31" spans="1:9">
      <c r="A31" s="35"/>
      <c r="B31" s="11" t="s">
        <v>52</v>
      </c>
      <c r="C31" s="33">
        <v>1168</v>
      </c>
      <c r="D31" s="33">
        <v>605</v>
      </c>
      <c r="E31" s="33">
        <v>563</v>
      </c>
      <c r="F31" s="33">
        <v>391</v>
      </c>
      <c r="G31" s="33">
        <v>283</v>
      </c>
      <c r="H31" s="33">
        <v>78</v>
      </c>
      <c r="I31" s="33">
        <v>199</v>
      </c>
    </row>
    <row r="32" spans="1:9">
      <c r="A32" s="35"/>
      <c r="B32" s="34" t="s">
        <v>54</v>
      </c>
      <c r="C32" s="33">
        <v>1209</v>
      </c>
      <c r="D32" s="33">
        <v>580</v>
      </c>
      <c r="E32" s="33">
        <v>629</v>
      </c>
      <c r="F32" s="33">
        <v>472</v>
      </c>
      <c r="G32" s="33">
        <v>166</v>
      </c>
      <c r="H32" s="33">
        <v>49</v>
      </c>
      <c r="I32" s="33">
        <v>271</v>
      </c>
    </row>
    <row r="33" spans="1:9">
      <c r="A33" s="35"/>
      <c r="B33" s="34" t="s">
        <v>56</v>
      </c>
      <c r="C33" s="33">
        <v>780</v>
      </c>
      <c r="D33" s="33">
        <v>362</v>
      </c>
      <c r="E33" s="33">
        <v>418</v>
      </c>
      <c r="F33" s="33">
        <v>268</v>
      </c>
      <c r="G33" s="33">
        <v>213</v>
      </c>
      <c r="H33" s="33">
        <v>50</v>
      </c>
      <c r="I33" s="33">
        <v>167</v>
      </c>
    </row>
    <row r="34" spans="1:9">
      <c r="A34" s="35"/>
      <c r="B34" s="34" t="s">
        <v>58</v>
      </c>
      <c r="C34" s="33">
        <v>1252</v>
      </c>
      <c r="D34" s="33">
        <v>649</v>
      </c>
      <c r="E34" s="33">
        <v>603</v>
      </c>
      <c r="F34" s="33">
        <v>548</v>
      </c>
      <c r="G34" s="33">
        <v>220</v>
      </c>
      <c r="H34" s="33">
        <v>51</v>
      </c>
      <c r="I34" s="33">
        <v>338</v>
      </c>
    </row>
    <row r="35" spans="1:9">
      <c r="A35" s="35"/>
      <c r="B35" s="34" t="s">
        <v>60</v>
      </c>
      <c r="C35" s="33">
        <v>435</v>
      </c>
      <c r="D35" s="33">
        <v>234</v>
      </c>
      <c r="E35" s="33">
        <v>201</v>
      </c>
      <c r="F35" s="33">
        <v>151</v>
      </c>
      <c r="G35" s="33">
        <v>111</v>
      </c>
      <c r="H35" s="33">
        <v>30</v>
      </c>
      <c r="I35" s="33">
        <v>97</v>
      </c>
    </row>
    <row r="36" spans="1:9">
      <c r="A36" s="35"/>
      <c r="B36" s="34" t="s">
        <v>62</v>
      </c>
      <c r="C36" s="33">
        <v>1774</v>
      </c>
      <c r="D36" s="33">
        <v>901</v>
      </c>
      <c r="E36" s="33">
        <v>873</v>
      </c>
      <c r="F36" s="33">
        <v>730</v>
      </c>
      <c r="G36" s="33">
        <v>454</v>
      </c>
      <c r="H36" s="33">
        <v>57</v>
      </c>
      <c r="I36" s="33">
        <v>389</v>
      </c>
    </row>
    <row r="37" spans="1:9">
      <c r="A37" s="35"/>
      <c r="B37" s="34" t="s">
        <v>64</v>
      </c>
      <c r="C37" s="7">
        <v>635</v>
      </c>
      <c r="D37" s="33">
        <v>318</v>
      </c>
      <c r="E37" s="33">
        <v>317</v>
      </c>
      <c r="F37" s="33">
        <v>218</v>
      </c>
      <c r="G37" s="33">
        <v>128</v>
      </c>
      <c r="H37" s="33">
        <v>24</v>
      </c>
      <c r="I37" s="33">
        <v>145</v>
      </c>
    </row>
    <row r="38" spans="1:9">
      <c r="A38" s="35"/>
      <c r="B38" s="34" t="s">
        <v>66</v>
      </c>
      <c r="C38" s="33">
        <v>2063</v>
      </c>
      <c r="D38" s="33">
        <v>1047</v>
      </c>
      <c r="E38" s="33">
        <v>1016</v>
      </c>
      <c r="F38" s="33">
        <v>1040</v>
      </c>
      <c r="G38" s="33">
        <v>474</v>
      </c>
      <c r="H38" s="33">
        <v>101</v>
      </c>
      <c r="I38" s="33">
        <v>439</v>
      </c>
    </row>
    <row r="39" spans="1:9">
      <c r="A39" s="37" t="s">
        <v>68</v>
      </c>
      <c r="B39" s="32"/>
      <c r="C39" s="32">
        <v>12375</v>
      </c>
      <c r="D39" s="32">
        <v>6338</v>
      </c>
      <c r="E39" s="32">
        <v>6037</v>
      </c>
      <c r="F39" s="32">
        <v>4562</v>
      </c>
      <c r="G39" s="32">
        <v>2549</v>
      </c>
      <c r="H39" s="32">
        <v>685</v>
      </c>
      <c r="I39" s="32">
        <v>2585</v>
      </c>
    </row>
    <row r="40" spans="1:9">
      <c r="A40" s="28" t="s">
        <v>122</v>
      </c>
      <c r="B40" s="34" t="s">
        <v>69</v>
      </c>
      <c r="C40" s="33">
        <v>409</v>
      </c>
      <c r="D40" s="33">
        <v>227</v>
      </c>
      <c r="E40" s="33">
        <v>182</v>
      </c>
      <c r="F40" s="33">
        <v>22</v>
      </c>
      <c r="G40" s="33">
        <v>51</v>
      </c>
      <c r="H40" s="33">
        <v>46</v>
      </c>
      <c r="I40" s="33">
        <v>43</v>
      </c>
    </row>
    <row r="41" spans="1:9">
      <c r="A41" s="35"/>
      <c r="B41" s="34" t="s">
        <v>70</v>
      </c>
      <c r="C41" s="33">
        <v>584</v>
      </c>
      <c r="D41" s="33">
        <v>294</v>
      </c>
      <c r="E41" s="33">
        <v>290</v>
      </c>
      <c r="F41" s="33">
        <v>187</v>
      </c>
      <c r="G41" s="33">
        <v>98</v>
      </c>
      <c r="H41" s="33">
        <v>39</v>
      </c>
      <c r="I41" s="33">
        <v>121</v>
      </c>
    </row>
    <row r="42" spans="1:9">
      <c r="A42" s="35"/>
      <c r="B42" s="34" t="s">
        <v>72</v>
      </c>
      <c r="C42" s="33">
        <v>942</v>
      </c>
      <c r="D42" s="33">
        <v>487</v>
      </c>
      <c r="E42" s="33">
        <v>455</v>
      </c>
      <c r="F42" s="33">
        <v>68</v>
      </c>
      <c r="G42" s="33">
        <v>132</v>
      </c>
      <c r="H42" s="33">
        <v>77</v>
      </c>
      <c r="I42" s="33">
        <v>129</v>
      </c>
    </row>
    <row r="43" spans="1:9">
      <c r="A43" s="35"/>
      <c r="B43" s="34" t="s">
        <v>74</v>
      </c>
      <c r="C43" s="33">
        <v>580</v>
      </c>
      <c r="D43" s="33">
        <v>278</v>
      </c>
      <c r="E43" s="33">
        <v>302</v>
      </c>
      <c r="F43" s="33">
        <v>142</v>
      </c>
      <c r="G43" s="33">
        <v>83</v>
      </c>
      <c r="H43" s="33">
        <v>37</v>
      </c>
      <c r="I43" s="33">
        <v>83</v>
      </c>
    </row>
    <row r="44" spans="1:9">
      <c r="A44" s="35"/>
      <c r="B44" s="34" t="s">
        <v>76</v>
      </c>
      <c r="C44" s="33">
        <v>926</v>
      </c>
      <c r="D44" s="33">
        <v>502</v>
      </c>
      <c r="E44" s="33">
        <v>424</v>
      </c>
      <c r="F44" s="33">
        <v>201</v>
      </c>
      <c r="G44" s="33">
        <v>159</v>
      </c>
      <c r="H44" s="33">
        <v>56</v>
      </c>
      <c r="I44" s="33">
        <v>163</v>
      </c>
    </row>
    <row r="45" spans="1:9">
      <c r="A45" s="35"/>
      <c r="B45" s="34" t="s">
        <v>78</v>
      </c>
      <c r="C45" s="33">
        <v>425</v>
      </c>
      <c r="D45" s="33">
        <v>210</v>
      </c>
      <c r="E45" s="33">
        <v>215</v>
      </c>
      <c r="F45" s="33">
        <v>40</v>
      </c>
      <c r="G45" s="33">
        <v>49</v>
      </c>
      <c r="H45" s="33">
        <v>45</v>
      </c>
      <c r="I45" s="33">
        <v>64</v>
      </c>
    </row>
    <row r="46" spans="1:9">
      <c r="A46" s="35"/>
      <c r="B46" s="34" t="s">
        <v>80</v>
      </c>
      <c r="C46" s="33">
        <v>191</v>
      </c>
      <c r="D46" s="33">
        <v>94</v>
      </c>
      <c r="E46" s="33">
        <v>97</v>
      </c>
      <c r="F46" s="33">
        <v>23</v>
      </c>
      <c r="G46" s="33">
        <v>20</v>
      </c>
      <c r="H46" s="33">
        <v>13</v>
      </c>
      <c r="I46" s="33">
        <v>42</v>
      </c>
    </row>
    <row r="47" spans="1:9">
      <c r="A47" s="35"/>
      <c r="B47" s="34" t="s">
        <v>82</v>
      </c>
      <c r="C47" s="33">
        <v>621</v>
      </c>
      <c r="D47" s="33">
        <v>307</v>
      </c>
      <c r="E47" s="33">
        <v>314</v>
      </c>
      <c r="F47" s="33">
        <v>48</v>
      </c>
      <c r="G47" s="33">
        <v>57</v>
      </c>
      <c r="H47" s="33">
        <v>54</v>
      </c>
      <c r="I47" s="33">
        <v>86</v>
      </c>
    </row>
    <row r="48" spans="1:9">
      <c r="A48" s="35"/>
      <c r="B48" s="34" t="s">
        <v>84</v>
      </c>
      <c r="C48" s="33">
        <v>106</v>
      </c>
      <c r="D48" s="33">
        <v>48</v>
      </c>
      <c r="E48" s="33">
        <v>58</v>
      </c>
      <c r="F48" s="33">
        <v>32</v>
      </c>
      <c r="G48" s="33">
        <v>33</v>
      </c>
      <c r="H48" s="33">
        <v>4</v>
      </c>
      <c r="I48" s="33">
        <v>22</v>
      </c>
    </row>
    <row r="49" spans="1:9">
      <c r="A49" s="31" t="s">
        <v>86</v>
      </c>
      <c r="B49" s="10"/>
      <c r="C49" s="32">
        <v>4784</v>
      </c>
      <c r="D49" s="32">
        <v>2447</v>
      </c>
      <c r="E49" s="32">
        <v>2337</v>
      </c>
      <c r="F49" s="32">
        <v>763</v>
      </c>
      <c r="G49" s="32">
        <v>682</v>
      </c>
      <c r="H49" s="32">
        <v>371</v>
      </c>
      <c r="I49" s="32">
        <v>753</v>
      </c>
    </row>
    <row r="50" spans="1:9">
      <c r="A50" s="28" t="s">
        <v>123</v>
      </c>
      <c r="B50" s="34" t="s">
        <v>87</v>
      </c>
      <c r="C50" s="33">
        <v>1140</v>
      </c>
      <c r="D50" s="33">
        <v>614</v>
      </c>
      <c r="E50" s="33">
        <v>526</v>
      </c>
      <c r="F50" s="33">
        <v>81</v>
      </c>
      <c r="G50" s="33">
        <v>111</v>
      </c>
      <c r="H50" s="33">
        <v>115</v>
      </c>
      <c r="I50" s="33">
        <v>138</v>
      </c>
    </row>
    <row r="51" spans="1:9">
      <c r="A51" s="35"/>
      <c r="B51" s="34" t="s">
        <v>89</v>
      </c>
      <c r="C51" s="33">
        <v>608</v>
      </c>
      <c r="D51" s="33">
        <v>332</v>
      </c>
      <c r="E51" s="33">
        <v>276</v>
      </c>
      <c r="F51" s="33">
        <v>77</v>
      </c>
      <c r="G51" s="33">
        <v>71</v>
      </c>
      <c r="H51" s="33">
        <v>64</v>
      </c>
      <c r="I51" s="33">
        <v>98</v>
      </c>
    </row>
    <row r="52" spans="1:9">
      <c r="A52" s="35"/>
      <c r="B52" s="34" t="s">
        <v>90</v>
      </c>
      <c r="C52" s="33">
        <v>827</v>
      </c>
      <c r="D52" s="33">
        <v>401</v>
      </c>
      <c r="E52" s="33">
        <v>426</v>
      </c>
      <c r="F52" s="33">
        <v>126</v>
      </c>
      <c r="G52" s="33">
        <v>80</v>
      </c>
      <c r="H52" s="33">
        <v>50</v>
      </c>
      <c r="I52" s="33">
        <v>145</v>
      </c>
    </row>
    <row r="53" spans="1:9">
      <c r="A53" s="35"/>
      <c r="B53" s="34" t="s">
        <v>92</v>
      </c>
      <c r="C53" s="33">
        <v>1098</v>
      </c>
      <c r="D53" s="33">
        <v>543</v>
      </c>
      <c r="E53" s="33">
        <v>555</v>
      </c>
      <c r="F53" s="33">
        <v>49</v>
      </c>
      <c r="G53" s="33">
        <v>99</v>
      </c>
      <c r="H53" s="33">
        <v>105</v>
      </c>
      <c r="I53" s="33">
        <v>156</v>
      </c>
    </row>
    <row r="54" spans="1:9">
      <c r="A54" s="35"/>
      <c r="B54" s="34" t="s">
        <v>94</v>
      </c>
      <c r="C54" s="33">
        <v>883</v>
      </c>
      <c r="D54" s="33">
        <v>438</v>
      </c>
      <c r="E54" s="33">
        <v>445</v>
      </c>
      <c r="F54" s="33">
        <v>98</v>
      </c>
      <c r="G54" s="33">
        <v>103</v>
      </c>
      <c r="H54" s="33">
        <v>82</v>
      </c>
      <c r="I54" s="33">
        <v>145</v>
      </c>
    </row>
    <row r="55" spans="1:9">
      <c r="A55" s="35"/>
      <c r="B55" s="34" t="s">
        <v>96</v>
      </c>
      <c r="C55" s="33">
        <v>751</v>
      </c>
      <c r="D55" s="33">
        <v>380</v>
      </c>
      <c r="E55" s="33">
        <v>371</v>
      </c>
      <c r="F55" s="33">
        <v>39</v>
      </c>
      <c r="G55" s="33">
        <v>73</v>
      </c>
      <c r="H55" s="33">
        <v>67</v>
      </c>
      <c r="I55" s="33">
        <v>101</v>
      </c>
    </row>
    <row r="56" spans="1:9">
      <c r="A56" s="35"/>
      <c r="B56" s="34" t="s">
        <v>98</v>
      </c>
      <c r="C56" s="33">
        <v>556</v>
      </c>
      <c r="D56" s="33">
        <v>261</v>
      </c>
      <c r="E56" s="33">
        <v>295</v>
      </c>
      <c r="F56" s="33">
        <v>54</v>
      </c>
      <c r="G56" s="33">
        <v>46</v>
      </c>
      <c r="H56" s="33">
        <v>32</v>
      </c>
      <c r="I56" s="33">
        <v>106</v>
      </c>
    </row>
    <row r="57" spans="1:9">
      <c r="A57" s="31" t="s">
        <v>100</v>
      </c>
      <c r="B57" s="10"/>
      <c r="C57" s="32">
        <v>5863</v>
      </c>
      <c r="D57" s="32">
        <v>2969</v>
      </c>
      <c r="E57" s="32">
        <v>2894</v>
      </c>
      <c r="F57" s="32">
        <v>524</v>
      </c>
      <c r="G57" s="32">
        <v>583</v>
      </c>
      <c r="H57" s="32">
        <v>515</v>
      </c>
      <c r="I57" s="32">
        <v>889</v>
      </c>
    </row>
    <row r="58" spans="1:9">
      <c r="A58" s="38" t="s">
        <v>101</v>
      </c>
      <c r="B58" s="11" t="s">
        <v>101</v>
      </c>
      <c r="C58" s="33">
        <v>59</v>
      </c>
      <c r="D58" s="33">
        <v>15</v>
      </c>
      <c r="E58" s="33">
        <v>44</v>
      </c>
      <c r="F58" s="33">
        <v>0</v>
      </c>
      <c r="G58" s="33">
        <v>1</v>
      </c>
      <c r="H58" s="33">
        <v>4</v>
      </c>
      <c r="I58" s="33">
        <v>4</v>
      </c>
    </row>
    <row r="59" spans="1:9">
      <c r="A59" s="31" t="s">
        <v>124</v>
      </c>
      <c r="B59" s="32"/>
      <c r="C59" s="4">
        <f>SUM(C7,C21,C29,C39,C49,C57,C58)</f>
        <v>50344</v>
      </c>
      <c r="D59" s="4">
        <f t="shared" ref="D59:I59" si="0">SUM(D7,D21,D29,D39,D49,D57,D58)</f>
        <v>26471</v>
      </c>
      <c r="E59" s="4">
        <f t="shared" si="0"/>
        <v>23873</v>
      </c>
      <c r="F59" s="4">
        <f t="shared" si="0"/>
        <v>8026</v>
      </c>
      <c r="G59" s="4">
        <f t="shared" si="0"/>
        <v>6370</v>
      </c>
      <c r="H59" s="4">
        <f t="shared" si="0"/>
        <v>3850</v>
      </c>
      <c r="I59" s="4">
        <f t="shared" si="0"/>
        <v>7616</v>
      </c>
    </row>
  </sheetData>
  <mergeCells count="5">
    <mergeCell ref="A4:A5"/>
    <mergeCell ref="B4:B5"/>
    <mergeCell ref="C4:C5"/>
    <mergeCell ref="D4:E4"/>
    <mergeCell ref="F4:I4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585EDF-411D-4200-BE39-E0909CA90042}">
  <dimension ref="A1:M59"/>
  <sheetViews>
    <sheetView workbookViewId="0">
      <selection activeCell="B29" sqref="B29"/>
    </sheetView>
  </sheetViews>
  <sheetFormatPr defaultRowHeight="15"/>
  <cols>
    <col min="1" max="1" width="24.140625" customWidth="1"/>
    <col min="2" max="2" width="20.140625" customWidth="1"/>
  </cols>
  <sheetData>
    <row r="1" spans="1:13" ht="18.75">
      <c r="A1" s="23" t="s">
        <v>125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</row>
    <row r="2" spans="1:13">
      <c r="A2" s="24" t="s">
        <v>151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</row>
    <row r="3" spans="1:13">
      <c r="A3" s="41"/>
      <c r="B3" s="41"/>
      <c r="C3" s="41"/>
      <c r="D3" s="41"/>
      <c r="E3" s="41"/>
      <c r="F3" s="41"/>
      <c r="G3" s="41"/>
      <c r="H3" s="41"/>
      <c r="I3" s="41"/>
      <c r="J3" s="41"/>
      <c r="K3" s="41"/>
      <c r="L3" s="41"/>
      <c r="M3" s="41"/>
    </row>
    <row r="4" spans="1:13">
      <c r="A4" s="50" t="s">
        <v>108</v>
      </c>
      <c r="B4" s="50" t="s">
        <v>109</v>
      </c>
      <c r="C4" s="51" t="s">
        <v>126</v>
      </c>
      <c r="D4" s="51"/>
      <c r="E4" s="51"/>
      <c r="F4" s="51"/>
      <c r="G4" s="51"/>
      <c r="H4" s="51"/>
      <c r="I4" s="51"/>
      <c r="J4" s="51"/>
      <c r="K4" s="51"/>
      <c r="L4" s="51"/>
      <c r="M4" s="51" t="s">
        <v>124</v>
      </c>
    </row>
    <row r="5" spans="1:13">
      <c r="A5" s="50"/>
      <c r="B5" s="50"/>
      <c r="C5" s="39" t="s">
        <v>127</v>
      </c>
      <c r="D5" s="39" t="s">
        <v>128</v>
      </c>
      <c r="E5" s="39" t="s">
        <v>129</v>
      </c>
      <c r="F5" s="39" t="s">
        <v>130</v>
      </c>
      <c r="G5" s="39" t="s">
        <v>131</v>
      </c>
      <c r="H5" s="39" t="s">
        <v>132</v>
      </c>
      <c r="I5" s="39" t="s">
        <v>133</v>
      </c>
      <c r="J5" s="39" t="s">
        <v>134</v>
      </c>
      <c r="K5" s="39" t="s">
        <v>135</v>
      </c>
      <c r="L5" s="39" t="s">
        <v>136</v>
      </c>
      <c r="M5" s="51"/>
    </row>
    <row r="6" spans="1:13">
      <c r="A6" s="30" t="s">
        <v>118</v>
      </c>
      <c r="B6" s="5" t="s">
        <v>6</v>
      </c>
      <c r="C6" s="33">
        <v>109</v>
      </c>
      <c r="D6" s="33">
        <v>976</v>
      </c>
      <c r="E6" s="33">
        <v>1220</v>
      </c>
      <c r="F6" s="33">
        <v>1749</v>
      </c>
      <c r="G6" s="33">
        <v>1897</v>
      </c>
      <c r="H6" s="33">
        <v>1474</v>
      </c>
      <c r="I6" s="33">
        <v>1288</v>
      </c>
      <c r="J6" s="33">
        <v>1260</v>
      </c>
      <c r="K6" s="33">
        <v>1244</v>
      </c>
      <c r="L6" s="33">
        <v>1282</v>
      </c>
      <c r="M6" s="33">
        <v>12499</v>
      </c>
    </row>
    <row r="7" spans="1:13">
      <c r="A7" s="31" t="s">
        <v>8</v>
      </c>
      <c r="B7" s="10"/>
      <c r="C7" s="32">
        <v>109</v>
      </c>
      <c r="D7" s="32">
        <v>976</v>
      </c>
      <c r="E7" s="32">
        <v>1220</v>
      </c>
      <c r="F7" s="32">
        <v>1749</v>
      </c>
      <c r="G7" s="32">
        <v>1897</v>
      </c>
      <c r="H7" s="32">
        <v>1474</v>
      </c>
      <c r="I7" s="32">
        <v>1288</v>
      </c>
      <c r="J7" s="32">
        <v>1260</v>
      </c>
      <c r="K7" s="32">
        <v>1244</v>
      </c>
      <c r="L7" s="32">
        <v>1282</v>
      </c>
      <c r="M7" s="32">
        <v>12499</v>
      </c>
    </row>
    <row r="8" spans="1:13">
      <c r="A8" s="28" t="s">
        <v>119</v>
      </c>
      <c r="B8" s="29" t="s">
        <v>9</v>
      </c>
      <c r="C8" s="7">
        <v>12</v>
      </c>
      <c r="D8" s="33">
        <v>72</v>
      </c>
      <c r="E8" s="33">
        <v>89</v>
      </c>
      <c r="F8" s="33">
        <v>128</v>
      </c>
      <c r="G8" s="33">
        <v>159</v>
      </c>
      <c r="H8" s="33">
        <v>142</v>
      </c>
      <c r="I8" s="33">
        <v>119</v>
      </c>
      <c r="J8" s="33">
        <v>128</v>
      </c>
      <c r="K8" s="33">
        <v>140</v>
      </c>
      <c r="L8" s="33">
        <v>147</v>
      </c>
      <c r="M8" s="33">
        <v>1136</v>
      </c>
    </row>
    <row r="9" spans="1:13">
      <c r="A9" s="28"/>
      <c r="B9" s="34" t="s">
        <v>11</v>
      </c>
      <c r="C9" s="33">
        <v>2</v>
      </c>
      <c r="D9" s="33">
        <v>38</v>
      </c>
      <c r="E9" s="33">
        <v>40</v>
      </c>
      <c r="F9" s="33">
        <v>71</v>
      </c>
      <c r="G9" s="33">
        <v>66</v>
      </c>
      <c r="H9" s="33">
        <v>40</v>
      </c>
      <c r="I9" s="33">
        <v>46</v>
      </c>
      <c r="J9" s="33">
        <v>48</v>
      </c>
      <c r="K9" s="33">
        <v>35</v>
      </c>
      <c r="L9" s="33">
        <v>35</v>
      </c>
      <c r="M9" s="33">
        <v>421</v>
      </c>
    </row>
    <row r="10" spans="1:13">
      <c r="A10" s="28"/>
      <c r="B10" s="34" t="s">
        <v>12</v>
      </c>
      <c r="C10" s="33">
        <v>3</v>
      </c>
      <c r="D10" s="33">
        <v>26</v>
      </c>
      <c r="E10" s="33">
        <v>34</v>
      </c>
      <c r="F10" s="33">
        <v>54</v>
      </c>
      <c r="G10" s="33">
        <v>72</v>
      </c>
      <c r="H10" s="33">
        <v>55</v>
      </c>
      <c r="I10" s="33">
        <v>41</v>
      </c>
      <c r="J10" s="33">
        <v>42</v>
      </c>
      <c r="K10" s="33">
        <v>33</v>
      </c>
      <c r="L10" s="33">
        <v>39</v>
      </c>
      <c r="M10" s="33">
        <v>399</v>
      </c>
    </row>
    <row r="11" spans="1:13">
      <c r="A11" s="28"/>
      <c r="B11" s="34" t="s">
        <v>14</v>
      </c>
      <c r="C11" s="33">
        <v>3</v>
      </c>
      <c r="D11" s="33">
        <v>42</v>
      </c>
      <c r="E11" s="33">
        <v>54</v>
      </c>
      <c r="F11" s="33">
        <v>71</v>
      </c>
      <c r="G11" s="33">
        <v>81</v>
      </c>
      <c r="H11" s="33">
        <v>74</v>
      </c>
      <c r="I11" s="33">
        <v>58</v>
      </c>
      <c r="J11" s="33">
        <v>53</v>
      </c>
      <c r="K11" s="33">
        <v>35</v>
      </c>
      <c r="L11" s="33">
        <v>47</v>
      </c>
      <c r="M11" s="33">
        <v>518</v>
      </c>
    </row>
    <row r="12" spans="1:13">
      <c r="A12" s="28"/>
      <c r="B12" s="34" t="s">
        <v>16</v>
      </c>
      <c r="C12" s="33">
        <v>11</v>
      </c>
      <c r="D12" s="33">
        <v>70</v>
      </c>
      <c r="E12" s="33">
        <v>69</v>
      </c>
      <c r="F12" s="33">
        <v>117</v>
      </c>
      <c r="G12" s="33">
        <v>102</v>
      </c>
      <c r="H12" s="33">
        <v>71</v>
      </c>
      <c r="I12" s="33">
        <v>86</v>
      </c>
      <c r="J12" s="33">
        <v>99</v>
      </c>
      <c r="K12" s="33">
        <v>94</v>
      </c>
      <c r="L12" s="33">
        <v>109</v>
      </c>
      <c r="M12" s="33">
        <v>828</v>
      </c>
    </row>
    <row r="13" spans="1:13">
      <c r="A13" s="28"/>
      <c r="B13" s="34" t="s">
        <v>18</v>
      </c>
      <c r="C13" s="33">
        <v>2</v>
      </c>
      <c r="D13" s="33">
        <v>39</v>
      </c>
      <c r="E13" s="33">
        <v>54</v>
      </c>
      <c r="F13" s="33">
        <v>92</v>
      </c>
      <c r="G13" s="33">
        <v>139</v>
      </c>
      <c r="H13" s="33">
        <v>113</v>
      </c>
      <c r="I13" s="33">
        <v>77</v>
      </c>
      <c r="J13" s="33">
        <v>57</v>
      </c>
      <c r="K13" s="33">
        <v>33</v>
      </c>
      <c r="L13" s="33">
        <v>36</v>
      </c>
      <c r="M13" s="33">
        <v>642</v>
      </c>
    </row>
    <row r="14" spans="1:13">
      <c r="A14" s="28"/>
      <c r="B14" s="34" t="s">
        <v>20</v>
      </c>
      <c r="C14" s="33">
        <v>6</v>
      </c>
      <c r="D14" s="33">
        <v>54</v>
      </c>
      <c r="E14" s="33">
        <v>71</v>
      </c>
      <c r="F14" s="33">
        <v>99</v>
      </c>
      <c r="G14" s="33">
        <v>97</v>
      </c>
      <c r="H14" s="33">
        <v>90</v>
      </c>
      <c r="I14" s="33">
        <v>78</v>
      </c>
      <c r="J14" s="33">
        <v>65</v>
      </c>
      <c r="K14" s="33">
        <v>72</v>
      </c>
      <c r="L14" s="33">
        <v>83</v>
      </c>
      <c r="M14" s="33">
        <v>715</v>
      </c>
    </row>
    <row r="15" spans="1:13">
      <c r="A15" s="28"/>
      <c r="B15" s="34" t="s">
        <v>22</v>
      </c>
      <c r="C15" s="33">
        <v>4</v>
      </c>
      <c r="D15" s="33">
        <v>26</v>
      </c>
      <c r="E15" s="33">
        <v>32</v>
      </c>
      <c r="F15" s="33">
        <v>66</v>
      </c>
      <c r="G15" s="33">
        <v>64</v>
      </c>
      <c r="H15" s="33">
        <v>48</v>
      </c>
      <c r="I15" s="33">
        <v>34</v>
      </c>
      <c r="J15" s="33">
        <v>48</v>
      </c>
      <c r="K15" s="33">
        <v>36</v>
      </c>
      <c r="L15" s="33">
        <v>33</v>
      </c>
      <c r="M15" s="33">
        <v>391</v>
      </c>
    </row>
    <row r="16" spans="1:13">
      <c r="A16" s="28"/>
      <c r="B16" s="34" t="s">
        <v>24</v>
      </c>
      <c r="C16" s="33">
        <v>3</v>
      </c>
      <c r="D16" s="33">
        <v>38</v>
      </c>
      <c r="E16" s="33">
        <v>64</v>
      </c>
      <c r="F16" s="33">
        <v>82</v>
      </c>
      <c r="G16" s="33">
        <v>128</v>
      </c>
      <c r="H16" s="33">
        <v>102</v>
      </c>
      <c r="I16" s="33">
        <v>67</v>
      </c>
      <c r="J16" s="33">
        <v>55</v>
      </c>
      <c r="K16" s="33">
        <v>63</v>
      </c>
      <c r="L16" s="33">
        <v>57</v>
      </c>
      <c r="M16" s="33">
        <v>659</v>
      </c>
    </row>
    <row r="17" spans="1:13">
      <c r="A17" s="35"/>
      <c r="B17" s="34" t="s">
        <v>26</v>
      </c>
      <c r="C17" s="33">
        <v>2</v>
      </c>
      <c r="D17" s="33">
        <v>31</v>
      </c>
      <c r="E17" s="33">
        <v>37</v>
      </c>
      <c r="F17" s="33">
        <v>57</v>
      </c>
      <c r="G17" s="33">
        <v>70</v>
      </c>
      <c r="H17" s="33">
        <v>54</v>
      </c>
      <c r="I17" s="33">
        <v>63</v>
      </c>
      <c r="J17" s="33">
        <v>55</v>
      </c>
      <c r="K17" s="33">
        <v>35</v>
      </c>
      <c r="L17" s="33">
        <v>42</v>
      </c>
      <c r="M17" s="33">
        <v>446</v>
      </c>
    </row>
    <row r="18" spans="1:13">
      <c r="A18" s="35"/>
      <c r="B18" s="34" t="s">
        <v>28</v>
      </c>
      <c r="C18" s="33">
        <v>0</v>
      </c>
      <c r="D18" s="33">
        <v>11</v>
      </c>
      <c r="E18" s="33">
        <v>15</v>
      </c>
      <c r="F18" s="33">
        <v>34</v>
      </c>
      <c r="G18" s="33">
        <v>20</v>
      </c>
      <c r="H18" s="33">
        <v>22</v>
      </c>
      <c r="I18" s="33">
        <v>24</v>
      </c>
      <c r="J18" s="33">
        <v>19</v>
      </c>
      <c r="K18" s="33">
        <v>24</v>
      </c>
      <c r="L18" s="33">
        <v>29</v>
      </c>
      <c r="M18" s="33">
        <v>198</v>
      </c>
    </row>
    <row r="19" spans="1:13">
      <c r="A19" s="35"/>
      <c r="B19" s="34" t="s">
        <v>30</v>
      </c>
      <c r="C19" s="33">
        <v>7</v>
      </c>
      <c r="D19" s="33">
        <v>51</v>
      </c>
      <c r="E19" s="33">
        <v>76</v>
      </c>
      <c r="F19" s="33">
        <v>87</v>
      </c>
      <c r="G19" s="33">
        <v>121</v>
      </c>
      <c r="H19" s="33">
        <v>98</v>
      </c>
      <c r="I19" s="33">
        <v>83</v>
      </c>
      <c r="J19" s="33">
        <v>73</v>
      </c>
      <c r="K19" s="33">
        <v>80</v>
      </c>
      <c r="L19" s="33">
        <v>94</v>
      </c>
      <c r="M19" s="33">
        <v>770</v>
      </c>
    </row>
    <row r="20" spans="1:13">
      <c r="A20" s="35"/>
      <c r="B20" s="34" t="s">
        <v>32</v>
      </c>
      <c r="C20" s="33">
        <v>9</v>
      </c>
      <c r="D20" s="33">
        <v>89</v>
      </c>
      <c r="E20" s="33">
        <v>106</v>
      </c>
      <c r="F20" s="33">
        <v>153</v>
      </c>
      <c r="G20" s="33">
        <v>131</v>
      </c>
      <c r="H20" s="33">
        <v>143</v>
      </c>
      <c r="I20" s="33">
        <v>119</v>
      </c>
      <c r="J20" s="33">
        <v>125</v>
      </c>
      <c r="K20" s="33">
        <v>142</v>
      </c>
      <c r="L20" s="33">
        <v>123</v>
      </c>
      <c r="M20" s="33">
        <v>1140</v>
      </c>
    </row>
    <row r="21" spans="1:13">
      <c r="A21" s="31" t="s">
        <v>34</v>
      </c>
      <c r="B21" s="10"/>
      <c r="C21" s="32">
        <v>64</v>
      </c>
      <c r="D21" s="32">
        <v>587</v>
      </c>
      <c r="E21" s="32">
        <v>741</v>
      </c>
      <c r="F21" s="32">
        <v>1111</v>
      </c>
      <c r="G21" s="32">
        <v>1250</v>
      </c>
      <c r="H21" s="32">
        <v>1052</v>
      </c>
      <c r="I21" s="32">
        <v>895</v>
      </c>
      <c r="J21" s="32">
        <v>867</v>
      </c>
      <c r="K21" s="32">
        <v>822</v>
      </c>
      <c r="L21" s="32">
        <v>874</v>
      </c>
      <c r="M21" s="32">
        <v>8263</v>
      </c>
    </row>
    <row r="22" spans="1:13">
      <c r="A22" s="28" t="s">
        <v>120</v>
      </c>
      <c r="B22" s="11" t="s">
        <v>35</v>
      </c>
      <c r="C22" s="33">
        <v>27</v>
      </c>
      <c r="D22" s="33">
        <v>141</v>
      </c>
      <c r="E22" s="33">
        <v>137</v>
      </c>
      <c r="F22" s="33">
        <v>195</v>
      </c>
      <c r="G22" s="33">
        <v>241</v>
      </c>
      <c r="H22" s="33">
        <v>177</v>
      </c>
      <c r="I22" s="33">
        <v>183</v>
      </c>
      <c r="J22" s="33">
        <v>212</v>
      </c>
      <c r="K22" s="33">
        <v>234</v>
      </c>
      <c r="L22" s="33">
        <v>268</v>
      </c>
      <c r="M22" s="33">
        <v>1815</v>
      </c>
    </row>
    <row r="23" spans="1:13">
      <c r="A23" s="35"/>
      <c r="B23" s="34" t="s">
        <v>37</v>
      </c>
      <c r="C23" s="33">
        <v>16</v>
      </c>
      <c r="D23" s="33">
        <v>50</v>
      </c>
      <c r="E23" s="33">
        <v>71</v>
      </c>
      <c r="F23" s="33">
        <v>87</v>
      </c>
      <c r="G23" s="33">
        <v>114</v>
      </c>
      <c r="H23" s="33">
        <v>103</v>
      </c>
      <c r="I23" s="33">
        <v>87</v>
      </c>
      <c r="J23" s="33">
        <v>89</v>
      </c>
      <c r="K23" s="33">
        <v>104</v>
      </c>
      <c r="L23" s="33">
        <v>103</v>
      </c>
      <c r="M23" s="33">
        <v>824</v>
      </c>
    </row>
    <row r="24" spans="1:13">
      <c r="A24" s="35"/>
      <c r="B24" s="34" t="s">
        <v>39</v>
      </c>
      <c r="C24" s="33">
        <v>12</v>
      </c>
      <c r="D24" s="33">
        <v>57</v>
      </c>
      <c r="E24" s="33">
        <v>81</v>
      </c>
      <c r="F24" s="33">
        <v>123</v>
      </c>
      <c r="G24" s="33">
        <v>123</v>
      </c>
      <c r="H24" s="33">
        <v>97</v>
      </c>
      <c r="I24" s="33">
        <v>105</v>
      </c>
      <c r="J24" s="33">
        <v>126</v>
      </c>
      <c r="K24" s="33">
        <v>144</v>
      </c>
      <c r="L24" s="33">
        <v>141</v>
      </c>
      <c r="M24" s="33">
        <v>1009</v>
      </c>
    </row>
    <row r="25" spans="1:13">
      <c r="A25" s="35"/>
      <c r="B25" s="34" t="s">
        <v>41</v>
      </c>
      <c r="C25" s="33">
        <v>7</v>
      </c>
      <c r="D25" s="33">
        <v>58</v>
      </c>
      <c r="E25" s="33">
        <v>83</v>
      </c>
      <c r="F25" s="33">
        <v>99</v>
      </c>
      <c r="G25" s="33">
        <v>96</v>
      </c>
      <c r="H25" s="33">
        <v>80</v>
      </c>
      <c r="I25" s="33">
        <v>90</v>
      </c>
      <c r="J25" s="33">
        <v>101</v>
      </c>
      <c r="K25" s="33">
        <v>100</v>
      </c>
      <c r="L25" s="33">
        <v>96</v>
      </c>
      <c r="M25" s="33">
        <v>810</v>
      </c>
    </row>
    <row r="26" spans="1:13">
      <c r="A26" s="35"/>
      <c r="B26" s="34" t="s">
        <v>43</v>
      </c>
      <c r="C26" s="33">
        <v>4</v>
      </c>
      <c r="D26" s="33">
        <v>64</v>
      </c>
      <c r="E26" s="33">
        <v>86</v>
      </c>
      <c r="F26" s="33">
        <v>92</v>
      </c>
      <c r="G26" s="33">
        <v>92</v>
      </c>
      <c r="H26" s="33">
        <v>85</v>
      </c>
      <c r="I26" s="33">
        <v>81</v>
      </c>
      <c r="J26" s="33">
        <v>75</v>
      </c>
      <c r="K26" s="33">
        <v>94</v>
      </c>
      <c r="L26" s="33">
        <v>120</v>
      </c>
      <c r="M26" s="33">
        <v>793</v>
      </c>
    </row>
    <row r="27" spans="1:13">
      <c r="A27" s="35"/>
      <c r="B27" s="34" t="s">
        <v>45</v>
      </c>
      <c r="C27" s="33">
        <v>10</v>
      </c>
      <c r="D27" s="33">
        <v>59</v>
      </c>
      <c r="E27" s="33">
        <v>80</v>
      </c>
      <c r="F27" s="33">
        <v>110</v>
      </c>
      <c r="G27" s="33">
        <v>99</v>
      </c>
      <c r="H27" s="33">
        <v>98</v>
      </c>
      <c r="I27" s="33">
        <v>112</v>
      </c>
      <c r="J27" s="33">
        <v>107</v>
      </c>
      <c r="K27" s="33">
        <v>115</v>
      </c>
      <c r="L27" s="33">
        <v>104</v>
      </c>
      <c r="M27" s="33">
        <v>894</v>
      </c>
    </row>
    <row r="28" spans="1:13">
      <c r="A28" s="35"/>
      <c r="B28" s="34" t="s">
        <v>47</v>
      </c>
      <c r="C28" s="33">
        <v>4</v>
      </c>
      <c r="D28" s="33">
        <v>30</v>
      </c>
      <c r="E28" s="33">
        <v>23</v>
      </c>
      <c r="F28" s="33">
        <v>35</v>
      </c>
      <c r="G28" s="33">
        <v>37</v>
      </c>
      <c r="H28" s="33">
        <v>40</v>
      </c>
      <c r="I28" s="33">
        <v>37</v>
      </c>
      <c r="J28" s="33">
        <v>40</v>
      </c>
      <c r="K28" s="33">
        <v>44</v>
      </c>
      <c r="L28" s="33">
        <v>66</v>
      </c>
      <c r="M28" s="33">
        <v>356</v>
      </c>
    </row>
    <row r="29" spans="1:13">
      <c r="A29" s="37" t="s">
        <v>49</v>
      </c>
      <c r="B29" s="10"/>
      <c r="C29" s="32">
        <v>80</v>
      </c>
      <c r="D29" s="32">
        <v>459</v>
      </c>
      <c r="E29" s="32">
        <v>561</v>
      </c>
      <c r="F29" s="32">
        <v>741</v>
      </c>
      <c r="G29" s="32">
        <v>802</v>
      </c>
      <c r="H29" s="32">
        <v>680</v>
      </c>
      <c r="I29" s="32">
        <v>695</v>
      </c>
      <c r="J29" s="32">
        <v>750</v>
      </c>
      <c r="K29" s="32">
        <v>835</v>
      </c>
      <c r="L29" s="32">
        <v>898</v>
      </c>
      <c r="M29" s="32">
        <v>6501</v>
      </c>
    </row>
    <row r="30" spans="1:13">
      <c r="A30" s="28" t="s">
        <v>121</v>
      </c>
      <c r="B30" s="11" t="s">
        <v>50</v>
      </c>
      <c r="C30" s="33">
        <v>50</v>
      </c>
      <c r="D30" s="33">
        <v>195</v>
      </c>
      <c r="E30" s="33">
        <v>182</v>
      </c>
      <c r="F30" s="33">
        <v>243</v>
      </c>
      <c r="G30" s="33">
        <v>326</v>
      </c>
      <c r="H30" s="33">
        <v>326</v>
      </c>
      <c r="I30" s="33">
        <v>319</v>
      </c>
      <c r="J30" s="33">
        <v>425</v>
      </c>
      <c r="K30" s="33">
        <v>505</v>
      </c>
      <c r="L30" s="33">
        <v>488</v>
      </c>
      <c r="M30" s="33">
        <v>3059</v>
      </c>
    </row>
    <row r="31" spans="1:13">
      <c r="A31" s="35"/>
      <c r="B31" s="11" t="s">
        <v>52</v>
      </c>
      <c r="C31" s="33">
        <v>11</v>
      </c>
      <c r="D31" s="33">
        <v>67</v>
      </c>
      <c r="E31" s="33">
        <v>60</v>
      </c>
      <c r="F31" s="33">
        <v>126</v>
      </c>
      <c r="G31" s="33">
        <v>119</v>
      </c>
      <c r="H31" s="33">
        <v>131</v>
      </c>
      <c r="I31" s="33">
        <v>130</v>
      </c>
      <c r="J31" s="33">
        <v>144</v>
      </c>
      <c r="K31" s="33">
        <v>198</v>
      </c>
      <c r="L31" s="33">
        <v>182</v>
      </c>
      <c r="M31" s="33">
        <v>1168</v>
      </c>
    </row>
    <row r="32" spans="1:13">
      <c r="A32" s="35"/>
      <c r="B32" s="34" t="s">
        <v>54</v>
      </c>
      <c r="C32" s="33">
        <v>3</v>
      </c>
      <c r="D32" s="33">
        <v>46</v>
      </c>
      <c r="E32" s="33">
        <v>69</v>
      </c>
      <c r="F32" s="33">
        <v>82</v>
      </c>
      <c r="G32" s="33">
        <v>99</v>
      </c>
      <c r="H32" s="33">
        <v>114</v>
      </c>
      <c r="I32" s="33">
        <v>148</v>
      </c>
      <c r="J32" s="33">
        <v>188</v>
      </c>
      <c r="K32" s="33">
        <v>219</v>
      </c>
      <c r="L32" s="33">
        <v>241</v>
      </c>
      <c r="M32" s="33">
        <v>1209</v>
      </c>
    </row>
    <row r="33" spans="1:13">
      <c r="A33" s="35"/>
      <c r="B33" s="34" t="s">
        <v>56</v>
      </c>
      <c r="C33" s="33">
        <v>4</v>
      </c>
      <c r="D33" s="33">
        <v>46</v>
      </c>
      <c r="E33" s="33">
        <v>45</v>
      </c>
      <c r="F33" s="33">
        <v>64</v>
      </c>
      <c r="G33" s="33">
        <v>68</v>
      </c>
      <c r="H33" s="33">
        <v>64</v>
      </c>
      <c r="I33" s="33">
        <v>98</v>
      </c>
      <c r="J33" s="33">
        <v>108</v>
      </c>
      <c r="K33" s="33">
        <v>126</v>
      </c>
      <c r="L33" s="33">
        <v>157</v>
      </c>
      <c r="M33" s="33">
        <v>780</v>
      </c>
    </row>
    <row r="34" spans="1:13">
      <c r="A34" s="35"/>
      <c r="B34" s="34" t="s">
        <v>58</v>
      </c>
      <c r="C34" s="33">
        <v>3</v>
      </c>
      <c r="D34" s="33">
        <v>48</v>
      </c>
      <c r="E34" s="33">
        <v>57</v>
      </c>
      <c r="F34" s="33">
        <v>76</v>
      </c>
      <c r="G34" s="33">
        <v>92</v>
      </c>
      <c r="H34" s="33">
        <v>98</v>
      </c>
      <c r="I34" s="33">
        <v>135</v>
      </c>
      <c r="J34" s="33">
        <v>185</v>
      </c>
      <c r="K34" s="33">
        <v>251</v>
      </c>
      <c r="L34" s="33">
        <v>307</v>
      </c>
      <c r="M34" s="33">
        <v>1252</v>
      </c>
    </row>
    <row r="35" spans="1:13">
      <c r="A35" s="35"/>
      <c r="B35" s="34" t="s">
        <v>60</v>
      </c>
      <c r="C35" s="33">
        <v>5</v>
      </c>
      <c r="D35" s="33">
        <v>25</v>
      </c>
      <c r="E35" s="33">
        <v>25</v>
      </c>
      <c r="F35" s="33">
        <v>36</v>
      </c>
      <c r="G35" s="33">
        <v>34</v>
      </c>
      <c r="H35" s="33">
        <v>40</v>
      </c>
      <c r="I35" s="33">
        <v>43</v>
      </c>
      <c r="J35" s="33">
        <v>69</v>
      </c>
      <c r="K35" s="33">
        <v>70</v>
      </c>
      <c r="L35" s="33">
        <v>88</v>
      </c>
      <c r="M35" s="33">
        <v>435</v>
      </c>
    </row>
    <row r="36" spans="1:13">
      <c r="A36" s="35"/>
      <c r="B36" s="34" t="s">
        <v>62</v>
      </c>
      <c r="C36" s="33">
        <v>10</v>
      </c>
      <c r="D36" s="33">
        <v>47</v>
      </c>
      <c r="E36" s="33">
        <v>70</v>
      </c>
      <c r="F36" s="33">
        <v>127</v>
      </c>
      <c r="G36" s="33">
        <v>150</v>
      </c>
      <c r="H36" s="33">
        <v>182</v>
      </c>
      <c r="I36" s="33">
        <v>233</v>
      </c>
      <c r="J36" s="33">
        <v>270</v>
      </c>
      <c r="K36" s="33">
        <v>331</v>
      </c>
      <c r="L36" s="33">
        <v>354</v>
      </c>
      <c r="M36" s="33">
        <v>1774</v>
      </c>
    </row>
    <row r="37" spans="1:13">
      <c r="A37" s="35"/>
      <c r="B37" s="34" t="s">
        <v>64</v>
      </c>
      <c r="C37" s="33">
        <v>3</v>
      </c>
      <c r="D37" s="33">
        <v>21</v>
      </c>
      <c r="E37" s="33">
        <v>38</v>
      </c>
      <c r="F37" s="33">
        <v>53</v>
      </c>
      <c r="G37" s="33">
        <v>54</v>
      </c>
      <c r="H37" s="33">
        <v>54</v>
      </c>
      <c r="I37" s="33">
        <v>65</v>
      </c>
      <c r="J37" s="33">
        <v>100</v>
      </c>
      <c r="K37" s="33">
        <v>114</v>
      </c>
      <c r="L37" s="33">
        <v>133</v>
      </c>
      <c r="M37" s="33">
        <v>635</v>
      </c>
    </row>
    <row r="38" spans="1:13">
      <c r="A38" s="35"/>
      <c r="B38" s="34" t="s">
        <v>66</v>
      </c>
      <c r="C38" s="33">
        <v>11</v>
      </c>
      <c r="D38" s="33">
        <v>90</v>
      </c>
      <c r="E38" s="33">
        <v>84</v>
      </c>
      <c r="F38" s="33">
        <v>137</v>
      </c>
      <c r="G38" s="33">
        <v>152</v>
      </c>
      <c r="H38" s="33">
        <v>206</v>
      </c>
      <c r="I38" s="33">
        <v>259</v>
      </c>
      <c r="J38" s="33">
        <v>321</v>
      </c>
      <c r="K38" s="33">
        <v>401</v>
      </c>
      <c r="L38" s="33">
        <v>402</v>
      </c>
      <c r="M38" s="33">
        <v>2063</v>
      </c>
    </row>
    <row r="39" spans="1:13">
      <c r="A39" s="37" t="s">
        <v>68</v>
      </c>
      <c r="B39" s="32"/>
      <c r="C39" s="32">
        <v>100</v>
      </c>
      <c r="D39" s="32">
        <v>585</v>
      </c>
      <c r="E39" s="32">
        <v>630</v>
      </c>
      <c r="F39" s="32">
        <v>944</v>
      </c>
      <c r="G39" s="32">
        <v>1094</v>
      </c>
      <c r="H39" s="32">
        <v>1215</v>
      </c>
      <c r="I39" s="32">
        <v>1430</v>
      </c>
      <c r="J39" s="32">
        <v>1810</v>
      </c>
      <c r="K39" s="32">
        <v>2215</v>
      </c>
      <c r="L39" s="32">
        <v>2352</v>
      </c>
      <c r="M39" s="32">
        <v>12375</v>
      </c>
    </row>
    <row r="40" spans="1:13">
      <c r="A40" s="28" t="s">
        <v>122</v>
      </c>
      <c r="B40" s="34" t="s">
        <v>69</v>
      </c>
      <c r="C40" s="33">
        <v>7</v>
      </c>
      <c r="D40" s="33">
        <v>39</v>
      </c>
      <c r="E40" s="33">
        <v>43</v>
      </c>
      <c r="F40" s="33">
        <v>57</v>
      </c>
      <c r="G40" s="33">
        <v>53</v>
      </c>
      <c r="H40" s="33">
        <v>54</v>
      </c>
      <c r="I40" s="33">
        <v>33</v>
      </c>
      <c r="J40" s="33">
        <v>47</v>
      </c>
      <c r="K40" s="33">
        <v>38</v>
      </c>
      <c r="L40" s="33">
        <v>38</v>
      </c>
      <c r="M40" s="33">
        <v>409</v>
      </c>
    </row>
    <row r="41" spans="1:13">
      <c r="A41" s="35"/>
      <c r="B41" s="34" t="s">
        <v>70</v>
      </c>
      <c r="C41" s="33">
        <v>6</v>
      </c>
      <c r="D41" s="33">
        <v>33</v>
      </c>
      <c r="E41" s="33">
        <v>31</v>
      </c>
      <c r="F41" s="33">
        <v>39</v>
      </c>
      <c r="G41" s="33">
        <v>72</v>
      </c>
      <c r="H41" s="33">
        <v>49</v>
      </c>
      <c r="I41" s="33">
        <v>56</v>
      </c>
      <c r="J41" s="33">
        <v>80</v>
      </c>
      <c r="K41" s="33">
        <v>113</v>
      </c>
      <c r="L41" s="33">
        <v>105</v>
      </c>
      <c r="M41" s="33">
        <v>584</v>
      </c>
    </row>
    <row r="42" spans="1:13">
      <c r="A42" s="35"/>
      <c r="B42" s="34" t="s">
        <v>72</v>
      </c>
      <c r="C42" s="33">
        <v>5</v>
      </c>
      <c r="D42" s="33">
        <v>72</v>
      </c>
      <c r="E42" s="33">
        <v>79</v>
      </c>
      <c r="F42" s="33">
        <v>148</v>
      </c>
      <c r="G42" s="33">
        <v>113</v>
      </c>
      <c r="H42" s="33">
        <v>91</v>
      </c>
      <c r="I42" s="33">
        <v>99</v>
      </c>
      <c r="J42" s="33">
        <v>87</v>
      </c>
      <c r="K42" s="33">
        <v>131</v>
      </c>
      <c r="L42" s="33">
        <v>117</v>
      </c>
      <c r="M42" s="33">
        <v>942</v>
      </c>
    </row>
    <row r="43" spans="1:13">
      <c r="A43" s="35"/>
      <c r="B43" s="34" t="s">
        <v>74</v>
      </c>
      <c r="C43" s="33">
        <v>3</v>
      </c>
      <c r="D43" s="33">
        <v>34</v>
      </c>
      <c r="E43" s="33">
        <v>47</v>
      </c>
      <c r="F43" s="33">
        <v>63</v>
      </c>
      <c r="G43" s="33">
        <v>63</v>
      </c>
      <c r="H43" s="33">
        <v>48</v>
      </c>
      <c r="I43" s="33">
        <v>60</v>
      </c>
      <c r="J43" s="33">
        <v>75</v>
      </c>
      <c r="K43" s="33">
        <v>112</v>
      </c>
      <c r="L43" s="33">
        <v>75</v>
      </c>
      <c r="M43" s="33">
        <v>580</v>
      </c>
    </row>
    <row r="44" spans="1:13">
      <c r="A44" s="35"/>
      <c r="B44" s="34" t="s">
        <v>76</v>
      </c>
      <c r="C44" s="33">
        <v>6</v>
      </c>
      <c r="D44" s="33">
        <v>50</v>
      </c>
      <c r="E44" s="33">
        <v>56</v>
      </c>
      <c r="F44" s="33">
        <v>94</v>
      </c>
      <c r="G44" s="33">
        <v>92</v>
      </c>
      <c r="H44" s="33">
        <v>92</v>
      </c>
      <c r="I44" s="33">
        <v>104</v>
      </c>
      <c r="J44" s="33">
        <v>133</v>
      </c>
      <c r="K44" s="33">
        <v>148</v>
      </c>
      <c r="L44" s="33">
        <v>151</v>
      </c>
      <c r="M44" s="33">
        <v>926</v>
      </c>
    </row>
    <row r="45" spans="1:13">
      <c r="A45" s="35"/>
      <c r="B45" s="34" t="s">
        <v>78</v>
      </c>
      <c r="C45" s="33">
        <v>4</v>
      </c>
      <c r="D45" s="33">
        <v>41</v>
      </c>
      <c r="E45" s="33">
        <v>37</v>
      </c>
      <c r="F45" s="33">
        <v>45</v>
      </c>
      <c r="G45" s="33">
        <v>51</v>
      </c>
      <c r="H45" s="33">
        <v>40</v>
      </c>
      <c r="I45" s="33">
        <v>43</v>
      </c>
      <c r="J45" s="33">
        <v>45</v>
      </c>
      <c r="K45" s="33">
        <v>63</v>
      </c>
      <c r="L45" s="33">
        <v>56</v>
      </c>
      <c r="M45" s="33">
        <v>425</v>
      </c>
    </row>
    <row r="46" spans="1:13">
      <c r="A46" s="35"/>
      <c r="B46" s="34" t="s">
        <v>80</v>
      </c>
      <c r="C46" s="33">
        <v>2</v>
      </c>
      <c r="D46" s="33">
        <v>11</v>
      </c>
      <c r="E46" s="33">
        <v>17</v>
      </c>
      <c r="F46" s="33">
        <v>23</v>
      </c>
      <c r="G46" s="33">
        <v>15</v>
      </c>
      <c r="H46" s="33">
        <v>19</v>
      </c>
      <c r="I46" s="33">
        <v>22</v>
      </c>
      <c r="J46" s="33">
        <v>23</v>
      </c>
      <c r="K46" s="33">
        <v>19</v>
      </c>
      <c r="L46" s="33">
        <v>40</v>
      </c>
      <c r="M46" s="33">
        <v>191</v>
      </c>
    </row>
    <row r="47" spans="1:13">
      <c r="A47" s="35"/>
      <c r="B47" s="34" t="s">
        <v>82</v>
      </c>
      <c r="C47" s="33">
        <v>12</v>
      </c>
      <c r="D47" s="33">
        <v>42</v>
      </c>
      <c r="E47" s="33">
        <v>49</v>
      </c>
      <c r="F47" s="33">
        <v>76</v>
      </c>
      <c r="G47" s="33">
        <v>79</v>
      </c>
      <c r="H47" s="33">
        <v>59</v>
      </c>
      <c r="I47" s="33">
        <v>67</v>
      </c>
      <c r="J47" s="33">
        <v>74</v>
      </c>
      <c r="K47" s="33">
        <v>84</v>
      </c>
      <c r="L47" s="33">
        <v>79</v>
      </c>
      <c r="M47" s="33">
        <v>621</v>
      </c>
    </row>
    <row r="48" spans="1:13">
      <c r="A48" s="35"/>
      <c r="B48" s="34" t="s">
        <v>84</v>
      </c>
      <c r="C48" s="33">
        <v>1</v>
      </c>
      <c r="D48" s="33">
        <v>3</v>
      </c>
      <c r="E48" s="33">
        <v>8</v>
      </c>
      <c r="F48" s="33">
        <v>8</v>
      </c>
      <c r="G48" s="33">
        <v>9</v>
      </c>
      <c r="H48" s="33">
        <v>9</v>
      </c>
      <c r="I48" s="33">
        <v>9</v>
      </c>
      <c r="J48" s="33">
        <v>21</v>
      </c>
      <c r="K48" s="33">
        <v>17</v>
      </c>
      <c r="L48" s="33">
        <v>21</v>
      </c>
      <c r="M48" s="33">
        <v>106</v>
      </c>
    </row>
    <row r="49" spans="1:13">
      <c r="A49" s="31" t="s">
        <v>86</v>
      </c>
      <c r="B49" s="10"/>
      <c r="C49" s="32">
        <v>46</v>
      </c>
      <c r="D49" s="32">
        <v>325</v>
      </c>
      <c r="E49" s="32">
        <v>367</v>
      </c>
      <c r="F49" s="32">
        <v>553</v>
      </c>
      <c r="G49" s="32">
        <v>547</v>
      </c>
      <c r="H49" s="32">
        <v>461</v>
      </c>
      <c r="I49" s="32">
        <v>493</v>
      </c>
      <c r="J49" s="32">
        <v>585</v>
      </c>
      <c r="K49" s="32">
        <v>725</v>
      </c>
      <c r="L49" s="32">
        <v>682</v>
      </c>
      <c r="M49" s="32">
        <v>4784</v>
      </c>
    </row>
    <row r="50" spans="1:13">
      <c r="A50" s="28" t="s">
        <v>123</v>
      </c>
      <c r="B50" s="34" t="s">
        <v>87</v>
      </c>
      <c r="C50" s="33">
        <v>18</v>
      </c>
      <c r="D50" s="33">
        <v>97</v>
      </c>
      <c r="E50" s="33">
        <v>104</v>
      </c>
      <c r="F50" s="33">
        <v>141</v>
      </c>
      <c r="G50" s="33">
        <v>157</v>
      </c>
      <c r="H50" s="33">
        <v>140</v>
      </c>
      <c r="I50" s="33">
        <v>118</v>
      </c>
      <c r="J50" s="33">
        <v>132</v>
      </c>
      <c r="K50" s="33">
        <v>105</v>
      </c>
      <c r="L50" s="33">
        <v>128</v>
      </c>
      <c r="M50" s="33">
        <v>1140</v>
      </c>
    </row>
    <row r="51" spans="1:13">
      <c r="A51" s="35"/>
      <c r="B51" s="34" t="s">
        <v>89</v>
      </c>
      <c r="C51" s="33">
        <v>9</v>
      </c>
      <c r="D51" s="33">
        <v>55</v>
      </c>
      <c r="E51" s="33">
        <v>45</v>
      </c>
      <c r="F51" s="33">
        <v>73</v>
      </c>
      <c r="G51" s="33">
        <v>69</v>
      </c>
      <c r="H51" s="33">
        <v>49</v>
      </c>
      <c r="I51" s="33">
        <v>61</v>
      </c>
      <c r="J51" s="33">
        <v>68</v>
      </c>
      <c r="K51" s="33">
        <v>89</v>
      </c>
      <c r="L51" s="33">
        <v>90</v>
      </c>
      <c r="M51" s="33">
        <v>608</v>
      </c>
    </row>
    <row r="52" spans="1:13">
      <c r="A52" s="35"/>
      <c r="B52" s="34" t="s">
        <v>90</v>
      </c>
      <c r="C52" s="33">
        <v>5</v>
      </c>
      <c r="D52" s="33">
        <v>45</v>
      </c>
      <c r="E52" s="33">
        <v>64</v>
      </c>
      <c r="F52" s="33">
        <v>87</v>
      </c>
      <c r="G52" s="33">
        <v>71</v>
      </c>
      <c r="H52" s="33">
        <v>101</v>
      </c>
      <c r="I52" s="33">
        <v>92</v>
      </c>
      <c r="J52" s="33">
        <v>110</v>
      </c>
      <c r="K52" s="33">
        <v>128</v>
      </c>
      <c r="L52" s="33">
        <v>124</v>
      </c>
      <c r="M52" s="33">
        <v>827</v>
      </c>
    </row>
    <row r="53" spans="1:13">
      <c r="A53" s="35"/>
      <c r="B53" s="34" t="s">
        <v>92</v>
      </c>
      <c r="C53" s="33">
        <v>11</v>
      </c>
      <c r="D53" s="33">
        <v>94</v>
      </c>
      <c r="E53" s="33">
        <v>99</v>
      </c>
      <c r="F53" s="33">
        <v>139</v>
      </c>
      <c r="G53" s="33">
        <v>138</v>
      </c>
      <c r="H53" s="33">
        <v>124</v>
      </c>
      <c r="I53" s="33">
        <v>86</v>
      </c>
      <c r="J53" s="33">
        <v>142</v>
      </c>
      <c r="K53" s="33">
        <v>122</v>
      </c>
      <c r="L53" s="33">
        <v>143</v>
      </c>
      <c r="M53" s="33">
        <v>1098</v>
      </c>
    </row>
    <row r="54" spans="1:13">
      <c r="A54" s="35"/>
      <c r="B54" s="34" t="s">
        <v>94</v>
      </c>
      <c r="C54" s="33">
        <v>5</v>
      </c>
      <c r="D54" s="33">
        <v>77</v>
      </c>
      <c r="E54" s="33">
        <v>61</v>
      </c>
      <c r="F54" s="33">
        <v>109</v>
      </c>
      <c r="G54" s="33">
        <v>91</v>
      </c>
      <c r="H54" s="33">
        <v>97</v>
      </c>
      <c r="I54" s="33">
        <v>88</v>
      </c>
      <c r="J54" s="33">
        <v>95</v>
      </c>
      <c r="K54" s="33">
        <v>132</v>
      </c>
      <c r="L54" s="33">
        <v>128</v>
      </c>
      <c r="M54" s="33">
        <v>883</v>
      </c>
    </row>
    <row r="55" spans="1:13">
      <c r="A55" s="35"/>
      <c r="B55" s="34" t="s">
        <v>96</v>
      </c>
      <c r="C55" s="33">
        <v>4</v>
      </c>
      <c r="D55" s="33">
        <v>63</v>
      </c>
      <c r="E55" s="33">
        <v>83</v>
      </c>
      <c r="F55" s="33">
        <v>109</v>
      </c>
      <c r="G55" s="33">
        <v>93</v>
      </c>
      <c r="H55" s="33">
        <v>87</v>
      </c>
      <c r="I55" s="33">
        <v>67</v>
      </c>
      <c r="J55" s="33">
        <v>69</v>
      </c>
      <c r="K55" s="33">
        <v>86</v>
      </c>
      <c r="L55" s="33">
        <v>90</v>
      </c>
      <c r="M55" s="33">
        <v>751</v>
      </c>
    </row>
    <row r="56" spans="1:13">
      <c r="A56" s="35"/>
      <c r="B56" s="34" t="s">
        <v>98</v>
      </c>
      <c r="C56" s="33">
        <v>3</v>
      </c>
      <c r="D56" s="33">
        <v>29</v>
      </c>
      <c r="E56" s="33">
        <v>39</v>
      </c>
      <c r="F56" s="33">
        <v>54</v>
      </c>
      <c r="G56" s="33">
        <v>59</v>
      </c>
      <c r="H56" s="33">
        <v>59</v>
      </c>
      <c r="I56" s="33">
        <v>56</v>
      </c>
      <c r="J56" s="33">
        <v>72</v>
      </c>
      <c r="K56" s="33">
        <v>87</v>
      </c>
      <c r="L56" s="33">
        <v>98</v>
      </c>
      <c r="M56" s="33">
        <v>556</v>
      </c>
    </row>
    <row r="57" spans="1:13">
      <c r="A57" s="31" t="s">
        <v>100</v>
      </c>
      <c r="B57" s="10"/>
      <c r="C57" s="32">
        <v>55</v>
      </c>
      <c r="D57" s="32">
        <v>460</v>
      </c>
      <c r="E57" s="32">
        <v>495</v>
      </c>
      <c r="F57" s="32">
        <v>712</v>
      </c>
      <c r="G57" s="32">
        <v>678</v>
      </c>
      <c r="H57" s="32">
        <v>657</v>
      </c>
      <c r="I57" s="32">
        <v>568</v>
      </c>
      <c r="J57" s="32">
        <v>688</v>
      </c>
      <c r="K57" s="32">
        <v>749</v>
      </c>
      <c r="L57" s="32">
        <v>801</v>
      </c>
      <c r="M57" s="32">
        <v>5863</v>
      </c>
    </row>
    <row r="58" spans="1:13">
      <c r="A58" s="38" t="s">
        <v>101</v>
      </c>
      <c r="B58" s="11" t="s">
        <v>101</v>
      </c>
      <c r="C58" s="33">
        <v>0</v>
      </c>
      <c r="D58" s="33">
        <v>4</v>
      </c>
      <c r="E58" s="33">
        <v>8</v>
      </c>
      <c r="F58" s="33">
        <v>3</v>
      </c>
      <c r="G58" s="33">
        <v>16</v>
      </c>
      <c r="H58" s="33">
        <v>10</v>
      </c>
      <c r="I58" s="33">
        <v>5</v>
      </c>
      <c r="J58" s="33">
        <v>7</v>
      </c>
      <c r="K58" s="33">
        <v>3</v>
      </c>
      <c r="L58" s="33">
        <v>3</v>
      </c>
      <c r="M58" s="33">
        <v>59</v>
      </c>
    </row>
    <row r="59" spans="1:13">
      <c r="A59" s="31" t="s">
        <v>124</v>
      </c>
      <c r="B59" s="32"/>
      <c r="C59" s="32">
        <f>SUM(C7,C21,C29,C39,C49,C57,C58)</f>
        <v>454</v>
      </c>
      <c r="D59" s="32">
        <f t="shared" ref="D59:M59" si="0">SUM(D7,D21,D29,D39,D49,D57,D58)</f>
        <v>3396</v>
      </c>
      <c r="E59" s="32">
        <f t="shared" si="0"/>
        <v>4022</v>
      </c>
      <c r="F59" s="32">
        <f t="shared" si="0"/>
        <v>5813</v>
      </c>
      <c r="G59" s="32">
        <f t="shared" si="0"/>
        <v>6284</v>
      </c>
      <c r="H59" s="32">
        <f t="shared" si="0"/>
        <v>5549</v>
      </c>
      <c r="I59" s="32">
        <f t="shared" si="0"/>
        <v>5374</v>
      </c>
      <c r="J59" s="32">
        <f t="shared" si="0"/>
        <v>5967</v>
      </c>
      <c r="K59" s="32">
        <f t="shared" si="0"/>
        <v>6593</v>
      </c>
      <c r="L59" s="32">
        <f t="shared" si="0"/>
        <v>6892</v>
      </c>
      <c r="M59" s="32">
        <f t="shared" si="0"/>
        <v>50344</v>
      </c>
    </row>
  </sheetData>
  <mergeCells count="4">
    <mergeCell ref="A4:A5"/>
    <mergeCell ref="B4:B5"/>
    <mergeCell ref="C4:L4"/>
    <mergeCell ref="M4:M5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E124E0-CA14-4C33-95E9-CE3D58B50092}">
  <dimension ref="A1:G59"/>
  <sheetViews>
    <sheetView workbookViewId="0">
      <selection activeCell="H63" sqref="H63"/>
    </sheetView>
  </sheetViews>
  <sheetFormatPr defaultRowHeight="15"/>
  <cols>
    <col min="1" max="1" width="24.85546875" style="7" customWidth="1"/>
    <col min="2" max="2" width="21.85546875" style="7" customWidth="1"/>
    <col min="3" max="3" width="11" style="7" customWidth="1"/>
    <col min="4" max="4" width="11.28515625" style="7" customWidth="1"/>
    <col min="5" max="5" width="9.7109375" style="7" customWidth="1"/>
    <col min="6" max="6" width="13.5703125" style="7" customWidth="1"/>
    <col min="7" max="7" width="9.140625" style="7"/>
  </cols>
  <sheetData>
    <row r="1" spans="1:7" ht="18.75">
      <c r="A1" s="23" t="s">
        <v>137</v>
      </c>
    </row>
    <row r="2" spans="1:7">
      <c r="A2" s="24" t="s">
        <v>151</v>
      </c>
    </row>
    <row r="3" spans="1:7">
      <c r="A3" s="41"/>
      <c r="B3" s="41"/>
      <c r="C3" s="41"/>
      <c r="D3" s="41"/>
      <c r="E3" s="41"/>
      <c r="F3" s="41"/>
      <c r="G3" s="41"/>
    </row>
    <row r="4" spans="1:7">
      <c r="A4" s="50" t="s">
        <v>108</v>
      </c>
      <c r="B4" s="50" t="s">
        <v>109</v>
      </c>
      <c r="C4" s="51" t="s">
        <v>138</v>
      </c>
      <c r="D4" s="51"/>
      <c r="E4" s="51"/>
      <c r="F4" s="51"/>
      <c r="G4" s="51" t="s">
        <v>124</v>
      </c>
    </row>
    <row r="5" spans="1:7">
      <c r="A5" s="50"/>
      <c r="B5" s="50"/>
      <c r="C5" s="39" t="s">
        <v>139</v>
      </c>
      <c r="D5" s="39" t="s">
        <v>140</v>
      </c>
      <c r="E5" s="39" t="s">
        <v>141</v>
      </c>
      <c r="F5" s="39" t="s">
        <v>142</v>
      </c>
      <c r="G5" s="51"/>
    </row>
    <row r="6" spans="1:7">
      <c r="A6" s="28" t="s">
        <v>118</v>
      </c>
      <c r="B6" s="29" t="s">
        <v>6</v>
      </c>
      <c r="C6" s="33">
        <v>8862</v>
      </c>
      <c r="D6" s="33">
        <v>2730</v>
      </c>
      <c r="E6" s="33">
        <v>776</v>
      </c>
      <c r="F6" s="33">
        <v>131</v>
      </c>
      <c r="G6" s="33">
        <v>12499</v>
      </c>
    </row>
    <row r="7" spans="1:7">
      <c r="A7" s="31" t="s">
        <v>8</v>
      </c>
      <c r="B7" s="10"/>
      <c r="C7" s="32">
        <v>8862</v>
      </c>
      <c r="D7" s="32">
        <v>2730</v>
      </c>
      <c r="E7" s="32">
        <v>776</v>
      </c>
      <c r="F7" s="32">
        <v>131</v>
      </c>
      <c r="G7" s="32">
        <v>12499</v>
      </c>
    </row>
    <row r="8" spans="1:7">
      <c r="A8" s="28" t="s">
        <v>119</v>
      </c>
      <c r="B8" s="29" t="s">
        <v>9</v>
      </c>
      <c r="C8" s="33">
        <v>780</v>
      </c>
      <c r="D8" s="33">
        <v>227</v>
      </c>
      <c r="E8" s="33">
        <v>97</v>
      </c>
      <c r="F8" s="33">
        <v>32</v>
      </c>
      <c r="G8" s="33">
        <v>1136</v>
      </c>
    </row>
    <row r="9" spans="1:7">
      <c r="A9" s="28"/>
      <c r="B9" s="34" t="s">
        <v>11</v>
      </c>
      <c r="C9" s="33">
        <v>342</v>
      </c>
      <c r="D9" s="33">
        <v>74</v>
      </c>
      <c r="E9" s="33">
        <v>5</v>
      </c>
      <c r="F9" s="33">
        <v>0</v>
      </c>
      <c r="G9" s="33">
        <v>421</v>
      </c>
    </row>
    <row r="10" spans="1:7">
      <c r="A10" s="28"/>
      <c r="B10" s="34" t="s">
        <v>12</v>
      </c>
      <c r="C10" s="33">
        <v>306</v>
      </c>
      <c r="D10" s="33">
        <v>83</v>
      </c>
      <c r="E10" s="33">
        <v>10</v>
      </c>
      <c r="F10" s="33">
        <v>0</v>
      </c>
      <c r="G10" s="33">
        <v>399</v>
      </c>
    </row>
    <row r="11" spans="1:7">
      <c r="A11" s="28"/>
      <c r="B11" s="34" t="s">
        <v>14</v>
      </c>
      <c r="C11" s="33">
        <v>411</v>
      </c>
      <c r="D11" s="33">
        <v>91</v>
      </c>
      <c r="E11" s="33">
        <v>13</v>
      </c>
      <c r="F11" s="33">
        <v>3</v>
      </c>
      <c r="G11" s="33">
        <v>518</v>
      </c>
    </row>
    <row r="12" spans="1:7">
      <c r="A12" s="28"/>
      <c r="B12" s="34" t="s">
        <v>16</v>
      </c>
      <c r="C12" s="33">
        <v>640</v>
      </c>
      <c r="D12" s="33">
        <v>148</v>
      </c>
      <c r="E12" s="33">
        <v>35</v>
      </c>
      <c r="F12" s="33">
        <v>5</v>
      </c>
      <c r="G12" s="33">
        <v>828</v>
      </c>
    </row>
    <row r="13" spans="1:7">
      <c r="A13" s="28"/>
      <c r="B13" s="34" t="s">
        <v>18</v>
      </c>
      <c r="C13" s="33">
        <v>463</v>
      </c>
      <c r="D13" s="33">
        <v>157</v>
      </c>
      <c r="E13" s="33">
        <v>19</v>
      </c>
      <c r="F13" s="33">
        <v>3</v>
      </c>
      <c r="G13" s="33">
        <v>642</v>
      </c>
    </row>
    <row r="14" spans="1:7">
      <c r="A14" s="28"/>
      <c r="B14" s="34" t="s">
        <v>20</v>
      </c>
      <c r="C14" s="33">
        <v>557</v>
      </c>
      <c r="D14" s="33">
        <v>146</v>
      </c>
      <c r="E14" s="33">
        <v>10</v>
      </c>
      <c r="F14" s="33">
        <v>2</v>
      </c>
      <c r="G14" s="33">
        <v>715</v>
      </c>
    </row>
    <row r="15" spans="1:7">
      <c r="A15" s="28"/>
      <c r="B15" s="34" t="s">
        <v>22</v>
      </c>
      <c r="C15" s="33">
        <v>280</v>
      </c>
      <c r="D15" s="33">
        <v>94</v>
      </c>
      <c r="E15" s="33">
        <v>12</v>
      </c>
      <c r="F15" s="33">
        <v>5</v>
      </c>
      <c r="G15" s="33">
        <v>391</v>
      </c>
    </row>
    <row r="16" spans="1:7">
      <c r="A16" s="28"/>
      <c r="B16" s="34" t="s">
        <v>24</v>
      </c>
      <c r="C16" s="33">
        <v>481</v>
      </c>
      <c r="D16" s="33">
        <v>137</v>
      </c>
      <c r="E16" s="33">
        <v>35</v>
      </c>
      <c r="F16" s="33">
        <v>6</v>
      </c>
      <c r="G16" s="33">
        <v>659</v>
      </c>
    </row>
    <row r="17" spans="1:7">
      <c r="A17" s="35"/>
      <c r="B17" s="34" t="s">
        <v>26</v>
      </c>
      <c r="C17" s="33">
        <v>344</v>
      </c>
      <c r="D17" s="33">
        <v>83</v>
      </c>
      <c r="E17" s="33">
        <v>16</v>
      </c>
      <c r="F17" s="33">
        <v>3</v>
      </c>
      <c r="G17" s="33">
        <v>446</v>
      </c>
    </row>
    <row r="18" spans="1:7">
      <c r="A18" s="35"/>
      <c r="B18" s="34" t="s">
        <v>28</v>
      </c>
      <c r="C18" s="33">
        <v>146</v>
      </c>
      <c r="D18" s="33">
        <v>43</v>
      </c>
      <c r="E18" s="33">
        <v>7</v>
      </c>
      <c r="F18" s="33">
        <v>2</v>
      </c>
      <c r="G18" s="33">
        <v>198</v>
      </c>
    </row>
    <row r="19" spans="1:7">
      <c r="A19" s="35"/>
      <c r="B19" s="34" t="s">
        <v>30</v>
      </c>
      <c r="C19" s="33">
        <v>560</v>
      </c>
      <c r="D19" s="33">
        <v>161</v>
      </c>
      <c r="E19" s="33">
        <v>39</v>
      </c>
      <c r="F19" s="33">
        <v>10</v>
      </c>
      <c r="G19" s="33">
        <v>770</v>
      </c>
    </row>
    <row r="20" spans="1:7">
      <c r="A20" s="35"/>
      <c r="B20" s="34" t="s">
        <v>32</v>
      </c>
      <c r="C20" s="33">
        <v>803</v>
      </c>
      <c r="D20" s="33">
        <v>213</v>
      </c>
      <c r="E20" s="33">
        <v>92</v>
      </c>
      <c r="F20" s="33">
        <v>32</v>
      </c>
      <c r="G20" s="33">
        <v>1140</v>
      </c>
    </row>
    <row r="21" spans="1:7">
      <c r="A21" s="31" t="s">
        <v>34</v>
      </c>
      <c r="B21" s="10"/>
      <c r="C21" s="32">
        <v>6113</v>
      </c>
      <c r="D21" s="32">
        <v>1657</v>
      </c>
      <c r="E21" s="32">
        <v>390</v>
      </c>
      <c r="F21" s="32">
        <v>103</v>
      </c>
      <c r="G21" s="32">
        <v>8263</v>
      </c>
    </row>
    <row r="22" spans="1:7">
      <c r="A22" s="28" t="s">
        <v>120</v>
      </c>
      <c r="B22" s="11" t="s">
        <v>35</v>
      </c>
      <c r="C22" s="33">
        <v>1265</v>
      </c>
      <c r="D22" s="33">
        <v>324</v>
      </c>
      <c r="E22" s="33">
        <v>141</v>
      </c>
      <c r="F22" s="33">
        <v>85</v>
      </c>
      <c r="G22" s="33">
        <v>1815</v>
      </c>
    </row>
    <row r="23" spans="1:7">
      <c r="A23" s="35"/>
      <c r="B23" s="34" t="s">
        <v>37</v>
      </c>
      <c r="C23" s="33">
        <v>574</v>
      </c>
      <c r="D23" s="33">
        <v>151</v>
      </c>
      <c r="E23" s="33">
        <v>90</v>
      </c>
      <c r="F23" s="33">
        <v>9</v>
      </c>
      <c r="G23" s="33">
        <v>824</v>
      </c>
    </row>
    <row r="24" spans="1:7">
      <c r="A24" s="35"/>
      <c r="B24" s="34" t="s">
        <v>39</v>
      </c>
      <c r="C24" s="33">
        <v>695</v>
      </c>
      <c r="D24" s="33">
        <v>170</v>
      </c>
      <c r="E24" s="33">
        <v>95</v>
      </c>
      <c r="F24" s="33">
        <v>49</v>
      </c>
      <c r="G24" s="33">
        <v>1009</v>
      </c>
    </row>
    <row r="25" spans="1:7">
      <c r="A25" s="35"/>
      <c r="B25" s="34" t="s">
        <v>41</v>
      </c>
      <c r="C25" s="33">
        <v>587</v>
      </c>
      <c r="D25" s="33">
        <v>127</v>
      </c>
      <c r="E25" s="33">
        <v>88</v>
      </c>
      <c r="F25" s="33">
        <v>8</v>
      </c>
      <c r="G25" s="33">
        <v>810</v>
      </c>
    </row>
    <row r="26" spans="1:7">
      <c r="A26" s="35"/>
      <c r="B26" s="34" t="s">
        <v>43</v>
      </c>
      <c r="C26" s="33">
        <v>584</v>
      </c>
      <c r="D26" s="33">
        <v>137</v>
      </c>
      <c r="E26" s="33">
        <v>45</v>
      </c>
      <c r="F26" s="33">
        <v>27</v>
      </c>
      <c r="G26" s="33">
        <v>793</v>
      </c>
    </row>
    <row r="27" spans="1:7">
      <c r="A27" s="35"/>
      <c r="B27" s="34" t="s">
        <v>45</v>
      </c>
      <c r="C27" s="33">
        <v>621</v>
      </c>
      <c r="D27" s="33">
        <v>162</v>
      </c>
      <c r="E27" s="33">
        <v>89</v>
      </c>
      <c r="F27" s="33">
        <v>22</v>
      </c>
      <c r="G27" s="33">
        <v>894</v>
      </c>
    </row>
    <row r="28" spans="1:7">
      <c r="A28" s="35"/>
      <c r="B28" s="34" t="s">
        <v>47</v>
      </c>
      <c r="C28" s="33">
        <v>267</v>
      </c>
      <c r="D28" s="33">
        <v>60</v>
      </c>
      <c r="E28" s="33">
        <v>26</v>
      </c>
      <c r="F28" s="33">
        <v>3</v>
      </c>
      <c r="G28" s="33">
        <v>356</v>
      </c>
    </row>
    <row r="29" spans="1:7">
      <c r="A29" s="37" t="s">
        <v>49</v>
      </c>
      <c r="B29" s="10"/>
      <c r="C29" s="32">
        <v>4593</v>
      </c>
      <c r="D29" s="32">
        <v>1131</v>
      </c>
      <c r="E29" s="32">
        <v>574</v>
      </c>
      <c r="F29" s="32">
        <v>203</v>
      </c>
      <c r="G29" s="32">
        <v>6501</v>
      </c>
    </row>
    <row r="30" spans="1:7">
      <c r="A30" s="28" t="s">
        <v>121</v>
      </c>
      <c r="B30" s="11" t="s">
        <v>50</v>
      </c>
      <c r="C30" s="33">
        <v>1714</v>
      </c>
      <c r="D30" s="33">
        <v>601</v>
      </c>
      <c r="E30" s="33">
        <v>471</v>
      </c>
      <c r="F30" s="33">
        <v>273</v>
      </c>
      <c r="G30" s="33">
        <v>3059</v>
      </c>
    </row>
    <row r="31" spans="1:7">
      <c r="A31" s="35"/>
      <c r="B31" s="11" t="s">
        <v>52</v>
      </c>
      <c r="C31" s="33">
        <v>554</v>
      </c>
      <c r="D31" s="33">
        <v>223</v>
      </c>
      <c r="E31" s="33">
        <v>240</v>
      </c>
      <c r="F31" s="33">
        <v>151</v>
      </c>
      <c r="G31" s="33">
        <v>1168</v>
      </c>
    </row>
    <row r="32" spans="1:7">
      <c r="A32" s="35"/>
      <c r="B32" s="34" t="s">
        <v>54</v>
      </c>
      <c r="C32" s="33">
        <v>572</v>
      </c>
      <c r="D32" s="33">
        <v>165</v>
      </c>
      <c r="E32" s="33">
        <v>233</v>
      </c>
      <c r="F32" s="33">
        <v>239</v>
      </c>
      <c r="G32" s="33">
        <v>1209</v>
      </c>
    </row>
    <row r="33" spans="1:7">
      <c r="A33" s="35"/>
      <c r="B33" s="34" t="s">
        <v>56</v>
      </c>
      <c r="C33" s="33">
        <v>385</v>
      </c>
      <c r="D33" s="33">
        <v>127</v>
      </c>
      <c r="E33" s="33">
        <v>131</v>
      </c>
      <c r="F33" s="33">
        <v>137</v>
      </c>
      <c r="G33" s="33">
        <v>780</v>
      </c>
    </row>
    <row r="34" spans="1:7">
      <c r="A34" s="35"/>
      <c r="B34" s="34" t="s">
        <v>58</v>
      </c>
      <c r="C34" s="33">
        <v>482</v>
      </c>
      <c r="D34" s="33">
        <v>222</v>
      </c>
      <c r="E34" s="33">
        <v>287</v>
      </c>
      <c r="F34" s="33">
        <v>261</v>
      </c>
      <c r="G34" s="33">
        <v>1252</v>
      </c>
    </row>
    <row r="35" spans="1:7">
      <c r="A35" s="35"/>
      <c r="B35" s="34" t="s">
        <v>60</v>
      </c>
      <c r="C35" s="33">
        <v>194</v>
      </c>
      <c r="D35" s="33">
        <v>90</v>
      </c>
      <c r="E35" s="33">
        <v>91</v>
      </c>
      <c r="F35" s="33">
        <v>60</v>
      </c>
      <c r="G35" s="33">
        <v>435</v>
      </c>
    </row>
    <row r="36" spans="1:7">
      <c r="A36" s="35"/>
      <c r="B36" s="34" t="s">
        <v>62</v>
      </c>
      <c r="C36" s="33">
        <v>676</v>
      </c>
      <c r="D36" s="33">
        <v>368</v>
      </c>
      <c r="E36" s="33">
        <v>413</v>
      </c>
      <c r="F36" s="33">
        <v>317</v>
      </c>
      <c r="G36" s="33">
        <v>1774</v>
      </c>
    </row>
    <row r="37" spans="1:7">
      <c r="A37" s="35"/>
      <c r="B37" s="34" t="s">
        <v>64</v>
      </c>
      <c r="C37" s="33">
        <v>300</v>
      </c>
      <c r="D37" s="33">
        <v>117</v>
      </c>
      <c r="E37" s="33">
        <v>88</v>
      </c>
      <c r="F37" s="33">
        <v>130</v>
      </c>
      <c r="G37" s="33">
        <v>635</v>
      </c>
    </row>
    <row r="38" spans="1:7">
      <c r="A38" s="35"/>
      <c r="B38" s="34" t="s">
        <v>66</v>
      </c>
      <c r="C38" s="33">
        <v>738</v>
      </c>
      <c r="D38" s="33">
        <v>285</v>
      </c>
      <c r="E38" s="33">
        <v>402</v>
      </c>
      <c r="F38" s="33">
        <v>638</v>
      </c>
      <c r="G38" s="33">
        <v>2063</v>
      </c>
    </row>
    <row r="39" spans="1:7">
      <c r="A39" s="37" t="s">
        <v>68</v>
      </c>
      <c r="B39" s="32"/>
      <c r="C39" s="32">
        <v>5615</v>
      </c>
      <c r="D39" s="32">
        <v>2198</v>
      </c>
      <c r="E39" s="32">
        <v>2356</v>
      </c>
      <c r="F39" s="32">
        <v>2206</v>
      </c>
      <c r="G39" s="32">
        <v>12375</v>
      </c>
    </row>
    <row r="40" spans="1:7">
      <c r="A40" s="28" t="s">
        <v>122</v>
      </c>
      <c r="B40" s="34" t="s">
        <v>69</v>
      </c>
      <c r="C40" s="33">
        <v>320</v>
      </c>
      <c r="D40" s="33">
        <v>67</v>
      </c>
      <c r="E40" s="33">
        <v>22</v>
      </c>
      <c r="F40" s="33">
        <v>0</v>
      </c>
      <c r="G40" s="33">
        <v>409</v>
      </c>
    </row>
    <row r="41" spans="1:7">
      <c r="A41" s="35"/>
      <c r="B41" s="34" t="s">
        <v>70</v>
      </c>
      <c r="C41" s="33">
        <v>304</v>
      </c>
      <c r="D41" s="33">
        <v>93</v>
      </c>
      <c r="E41" s="33">
        <v>93</v>
      </c>
      <c r="F41" s="33">
        <v>94</v>
      </c>
      <c r="G41" s="33">
        <v>584</v>
      </c>
    </row>
    <row r="42" spans="1:7">
      <c r="A42" s="35"/>
      <c r="B42" s="34" t="s">
        <v>72</v>
      </c>
      <c r="C42" s="33">
        <v>698</v>
      </c>
      <c r="D42" s="33">
        <v>176</v>
      </c>
      <c r="E42" s="33">
        <v>52</v>
      </c>
      <c r="F42" s="33">
        <v>16</v>
      </c>
      <c r="G42" s="33">
        <v>942</v>
      </c>
    </row>
    <row r="43" spans="1:7">
      <c r="A43" s="35"/>
      <c r="B43" s="34" t="s">
        <v>74</v>
      </c>
      <c r="C43" s="33">
        <v>343</v>
      </c>
      <c r="D43" s="33">
        <v>95</v>
      </c>
      <c r="E43" s="33">
        <v>92</v>
      </c>
      <c r="F43" s="33">
        <v>50</v>
      </c>
      <c r="G43" s="33">
        <v>580</v>
      </c>
    </row>
    <row r="44" spans="1:7">
      <c r="A44" s="35"/>
      <c r="B44" s="34" t="s">
        <v>76</v>
      </c>
      <c r="C44" s="33">
        <v>574</v>
      </c>
      <c r="D44" s="33">
        <v>151</v>
      </c>
      <c r="E44" s="33">
        <v>122</v>
      </c>
      <c r="F44" s="33">
        <v>79</v>
      </c>
      <c r="G44" s="33">
        <v>926</v>
      </c>
    </row>
    <row r="45" spans="1:7">
      <c r="A45" s="35"/>
      <c r="B45" s="34" t="s">
        <v>78</v>
      </c>
      <c r="C45" s="33">
        <v>316</v>
      </c>
      <c r="D45" s="33">
        <v>69</v>
      </c>
      <c r="E45" s="33">
        <v>31</v>
      </c>
      <c r="F45" s="33">
        <v>9</v>
      </c>
      <c r="G45" s="33">
        <v>425</v>
      </c>
    </row>
    <row r="46" spans="1:7">
      <c r="A46" s="35"/>
      <c r="B46" s="34" t="s">
        <v>80</v>
      </c>
      <c r="C46" s="33">
        <v>127</v>
      </c>
      <c r="D46" s="33">
        <v>41</v>
      </c>
      <c r="E46" s="33">
        <v>19</v>
      </c>
      <c r="F46" s="33">
        <v>4</v>
      </c>
      <c r="G46" s="33">
        <v>191</v>
      </c>
    </row>
    <row r="47" spans="1:7">
      <c r="A47" s="35"/>
      <c r="B47" s="34" t="s">
        <v>82</v>
      </c>
      <c r="C47" s="33">
        <v>487</v>
      </c>
      <c r="D47" s="33">
        <v>86</v>
      </c>
      <c r="E47" s="33">
        <v>42</v>
      </c>
      <c r="F47" s="33">
        <v>6</v>
      </c>
      <c r="G47" s="33">
        <v>621</v>
      </c>
    </row>
    <row r="48" spans="1:7">
      <c r="A48" s="35"/>
      <c r="B48" s="34" t="s">
        <v>84</v>
      </c>
      <c r="C48" s="33">
        <v>52</v>
      </c>
      <c r="D48" s="33">
        <v>22</v>
      </c>
      <c r="E48" s="33">
        <v>25</v>
      </c>
      <c r="F48" s="33">
        <v>7</v>
      </c>
      <c r="G48" s="33">
        <v>106</v>
      </c>
    </row>
    <row r="49" spans="1:7">
      <c r="A49" s="31" t="s">
        <v>86</v>
      </c>
      <c r="B49" s="10"/>
      <c r="C49" s="10">
        <v>3221</v>
      </c>
      <c r="D49" s="10">
        <v>800</v>
      </c>
      <c r="E49" s="10">
        <v>498</v>
      </c>
      <c r="F49" s="10">
        <v>265</v>
      </c>
      <c r="G49" s="10">
        <v>4784</v>
      </c>
    </row>
    <row r="50" spans="1:7">
      <c r="A50" s="28" t="s">
        <v>123</v>
      </c>
      <c r="B50" s="34" t="s">
        <v>87</v>
      </c>
      <c r="C50" s="33">
        <v>817</v>
      </c>
      <c r="D50" s="33">
        <v>242</v>
      </c>
      <c r="E50" s="33">
        <v>67</v>
      </c>
      <c r="F50" s="33">
        <v>14</v>
      </c>
      <c r="G50" s="33">
        <v>1140</v>
      </c>
    </row>
    <row r="51" spans="1:7">
      <c r="A51" s="35"/>
      <c r="B51" s="34" t="s">
        <v>89</v>
      </c>
      <c r="C51" s="33">
        <v>427</v>
      </c>
      <c r="D51" s="33">
        <v>104</v>
      </c>
      <c r="E51" s="33">
        <v>60</v>
      </c>
      <c r="F51" s="33">
        <v>17</v>
      </c>
      <c r="G51" s="33">
        <v>608</v>
      </c>
    </row>
    <row r="52" spans="1:7">
      <c r="A52" s="35"/>
      <c r="B52" s="34" t="s">
        <v>90</v>
      </c>
      <c r="C52" s="33">
        <v>552</v>
      </c>
      <c r="D52" s="33">
        <v>149</v>
      </c>
      <c r="E52" s="33">
        <v>94</v>
      </c>
      <c r="F52" s="33">
        <v>32</v>
      </c>
      <c r="G52" s="33">
        <v>827</v>
      </c>
    </row>
    <row r="53" spans="1:7">
      <c r="A53" s="35"/>
      <c r="B53" s="34" t="s">
        <v>92</v>
      </c>
      <c r="C53" s="33">
        <v>858</v>
      </c>
      <c r="D53" s="33">
        <v>191</v>
      </c>
      <c r="E53" s="33">
        <v>48</v>
      </c>
      <c r="F53" s="33">
        <v>1</v>
      </c>
      <c r="G53" s="33">
        <v>1098</v>
      </c>
    </row>
    <row r="54" spans="1:7">
      <c r="A54" s="35"/>
      <c r="B54" s="34" t="s">
        <v>94</v>
      </c>
      <c r="C54" s="33">
        <v>633</v>
      </c>
      <c r="D54" s="33">
        <v>152</v>
      </c>
      <c r="E54" s="33">
        <v>69</v>
      </c>
      <c r="F54" s="33">
        <v>29</v>
      </c>
      <c r="G54" s="33">
        <v>883</v>
      </c>
    </row>
    <row r="55" spans="1:7">
      <c r="A55" s="35"/>
      <c r="B55" s="34" t="s">
        <v>96</v>
      </c>
      <c r="C55" s="33">
        <v>577</v>
      </c>
      <c r="D55" s="33">
        <v>135</v>
      </c>
      <c r="E55" s="33">
        <v>29</v>
      </c>
      <c r="F55" s="33">
        <v>10</v>
      </c>
      <c r="G55" s="33">
        <v>751</v>
      </c>
    </row>
    <row r="56" spans="1:7">
      <c r="A56" s="35"/>
      <c r="B56" s="34" t="s">
        <v>98</v>
      </c>
      <c r="C56" s="33">
        <v>411</v>
      </c>
      <c r="D56" s="33">
        <v>91</v>
      </c>
      <c r="E56" s="33">
        <v>46</v>
      </c>
      <c r="F56" s="33">
        <v>8</v>
      </c>
      <c r="G56" s="33">
        <v>556</v>
      </c>
    </row>
    <row r="57" spans="1:7">
      <c r="A57" s="31" t="s">
        <v>100</v>
      </c>
      <c r="B57" s="10"/>
      <c r="C57" s="32">
        <v>4275</v>
      </c>
      <c r="D57" s="32">
        <v>1064</v>
      </c>
      <c r="E57" s="32">
        <v>413</v>
      </c>
      <c r="F57" s="32">
        <v>111</v>
      </c>
      <c r="G57" s="32">
        <v>5863</v>
      </c>
    </row>
    <row r="58" spans="1:7">
      <c r="A58" s="38" t="s">
        <v>101</v>
      </c>
      <c r="B58" s="11" t="s">
        <v>101</v>
      </c>
      <c r="C58" s="33">
        <v>55</v>
      </c>
      <c r="D58" s="33">
        <v>4</v>
      </c>
      <c r="E58" s="33">
        <v>0</v>
      </c>
      <c r="F58" s="33">
        <v>0</v>
      </c>
      <c r="G58" s="33">
        <v>59</v>
      </c>
    </row>
    <row r="59" spans="1:7">
      <c r="A59" s="31" t="s">
        <v>124</v>
      </c>
      <c r="B59" s="32"/>
      <c r="C59" s="32">
        <f>SUM(C7,C21,C29,C39,C49,C57,C58)</f>
        <v>32734</v>
      </c>
      <c r="D59" s="32">
        <f t="shared" ref="D59:G59" si="0">SUM(D7,D21,D29,D39,D49,D57,D58)</f>
        <v>9584</v>
      </c>
      <c r="E59" s="32">
        <f t="shared" si="0"/>
        <v>5007</v>
      </c>
      <c r="F59" s="32">
        <f t="shared" si="0"/>
        <v>3019</v>
      </c>
      <c r="G59" s="32">
        <f t="shared" si="0"/>
        <v>50344</v>
      </c>
    </row>
  </sheetData>
  <mergeCells count="4">
    <mergeCell ref="A4:A5"/>
    <mergeCell ref="B4:B5"/>
    <mergeCell ref="C4:F4"/>
    <mergeCell ref="G4:G5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F82C35-3FAD-40D4-B240-AC78B0C97305}">
  <dimension ref="A1:I59"/>
  <sheetViews>
    <sheetView workbookViewId="0">
      <selection activeCell="M11" sqref="M11"/>
    </sheetView>
  </sheetViews>
  <sheetFormatPr defaultRowHeight="15"/>
  <cols>
    <col min="1" max="1" width="25.7109375" style="7" customWidth="1"/>
    <col min="2" max="2" width="21.85546875" style="7" customWidth="1"/>
    <col min="3" max="3" width="9.140625" style="7"/>
    <col min="4" max="4" width="11.7109375" style="7" customWidth="1"/>
    <col min="5" max="5" width="9.140625" style="7"/>
    <col min="6" max="6" width="12.7109375" style="7" customWidth="1"/>
    <col min="7" max="7" width="13" style="7" customWidth="1"/>
    <col min="8" max="9" width="9.140625" style="7"/>
  </cols>
  <sheetData>
    <row r="1" spans="1:9" ht="18.75">
      <c r="A1" s="23" t="s">
        <v>143</v>
      </c>
    </row>
    <row r="2" spans="1:9">
      <c r="A2" s="24" t="s">
        <v>151</v>
      </c>
    </row>
    <row r="3" spans="1:9">
      <c r="A3" s="41"/>
      <c r="B3" s="41"/>
      <c r="C3" s="41"/>
      <c r="D3" s="41"/>
      <c r="E3" s="41"/>
      <c r="F3" s="41"/>
      <c r="G3" s="41"/>
      <c r="H3" s="41"/>
      <c r="I3" s="41"/>
    </row>
    <row r="4" spans="1:9">
      <c r="A4" s="50" t="s">
        <v>108</v>
      </c>
      <c r="B4" s="50" t="s">
        <v>109</v>
      </c>
      <c r="C4" s="51" t="s">
        <v>144</v>
      </c>
      <c r="D4" s="51"/>
      <c r="E4" s="51"/>
      <c r="F4" s="51"/>
      <c r="G4" s="51"/>
      <c r="H4" s="51"/>
      <c r="I4" s="51" t="s">
        <v>124</v>
      </c>
    </row>
    <row r="5" spans="1:9" ht="39">
      <c r="A5" s="50"/>
      <c r="B5" s="50"/>
      <c r="C5" s="40" t="s">
        <v>145</v>
      </c>
      <c r="D5" s="40" t="s">
        <v>146</v>
      </c>
      <c r="E5" s="40" t="s">
        <v>147</v>
      </c>
      <c r="F5" s="40" t="s">
        <v>148</v>
      </c>
      <c r="G5" s="40" t="s">
        <v>149</v>
      </c>
      <c r="H5" s="40" t="s">
        <v>150</v>
      </c>
      <c r="I5" s="51"/>
    </row>
    <row r="6" spans="1:9">
      <c r="A6" s="30" t="s">
        <v>118</v>
      </c>
      <c r="B6" s="30" t="s">
        <v>6</v>
      </c>
      <c r="C6" s="33">
        <v>4882</v>
      </c>
      <c r="D6" s="33">
        <v>2914</v>
      </c>
      <c r="E6" s="33">
        <v>3434</v>
      </c>
      <c r="F6" s="33">
        <v>1085</v>
      </c>
      <c r="G6" s="33">
        <v>86</v>
      </c>
      <c r="H6" s="33">
        <v>98</v>
      </c>
      <c r="I6" s="33">
        <v>12499</v>
      </c>
    </row>
    <row r="7" spans="1:9">
      <c r="A7" s="32" t="s">
        <v>8</v>
      </c>
      <c r="B7" s="32"/>
      <c r="C7" s="32">
        <v>4882</v>
      </c>
      <c r="D7" s="32">
        <v>2914</v>
      </c>
      <c r="E7" s="32">
        <v>3434</v>
      </c>
      <c r="F7" s="32">
        <v>1085</v>
      </c>
      <c r="G7" s="32">
        <v>86</v>
      </c>
      <c r="H7" s="32">
        <v>98</v>
      </c>
      <c r="I7" s="32">
        <v>12499</v>
      </c>
    </row>
    <row r="8" spans="1:9">
      <c r="A8" s="28" t="s">
        <v>119</v>
      </c>
      <c r="B8" s="29" t="s">
        <v>9</v>
      </c>
      <c r="C8" s="33">
        <v>418</v>
      </c>
      <c r="D8" s="33">
        <v>239</v>
      </c>
      <c r="E8" s="33">
        <v>329</v>
      </c>
      <c r="F8" s="33">
        <v>120</v>
      </c>
      <c r="G8" s="33">
        <v>24</v>
      </c>
      <c r="H8" s="33">
        <v>6</v>
      </c>
      <c r="I8" s="33">
        <v>1136</v>
      </c>
    </row>
    <row r="9" spans="1:9">
      <c r="A9" s="28"/>
      <c r="B9" s="34" t="s">
        <v>11</v>
      </c>
      <c r="C9" s="33">
        <v>117</v>
      </c>
      <c r="D9" s="33">
        <v>139</v>
      </c>
      <c r="E9" s="33">
        <v>110</v>
      </c>
      <c r="F9" s="33">
        <v>53</v>
      </c>
      <c r="G9" s="33">
        <v>2</v>
      </c>
      <c r="H9" s="33">
        <v>0</v>
      </c>
      <c r="I9" s="33">
        <v>421</v>
      </c>
    </row>
    <row r="10" spans="1:9">
      <c r="A10" s="28"/>
      <c r="B10" s="34" t="s">
        <v>12</v>
      </c>
      <c r="C10" s="33">
        <v>180</v>
      </c>
      <c r="D10" s="33">
        <v>87</v>
      </c>
      <c r="E10" s="33">
        <v>104</v>
      </c>
      <c r="F10" s="33">
        <v>24</v>
      </c>
      <c r="G10" s="33">
        <v>2</v>
      </c>
      <c r="H10" s="33">
        <v>2</v>
      </c>
      <c r="I10" s="33">
        <v>399</v>
      </c>
    </row>
    <row r="11" spans="1:9">
      <c r="A11" s="28"/>
      <c r="B11" s="34" t="s">
        <v>14</v>
      </c>
      <c r="C11" s="33">
        <v>205</v>
      </c>
      <c r="D11" s="33">
        <v>127</v>
      </c>
      <c r="E11" s="33">
        <v>130</v>
      </c>
      <c r="F11" s="33">
        <v>49</v>
      </c>
      <c r="G11" s="33">
        <v>2</v>
      </c>
      <c r="H11" s="33">
        <v>5</v>
      </c>
      <c r="I11" s="33">
        <v>518</v>
      </c>
    </row>
    <row r="12" spans="1:9">
      <c r="A12" s="28"/>
      <c r="B12" s="34" t="s">
        <v>16</v>
      </c>
      <c r="C12" s="33">
        <v>116</v>
      </c>
      <c r="D12" s="33">
        <v>293</v>
      </c>
      <c r="E12" s="33">
        <v>175</v>
      </c>
      <c r="F12" s="33">
        <v>198</v>
      </c>
      <c r="G12" s="33">
        <v>35</v>
      </c>
      <c r="H12" s="33">
        <v>11</v>
      </c>
      <c r="I12" s="33">
        <v>828</v>
      </c>
    </row>
    <row r="13" spans="1:9">
      <c r="A13" s="28"/>
      <c r="B13" s="34" t="s">
        <v>18</v>
      </c>
      <c r="C13" s="33">
        <v>358</v>
      </c>
      <c r="D13" s="33">
        <v>92</v>
      </c>
      <c r="E13" s="33">
        <v>141</v>
      </c>
      <c r="F13" s="33">
        <v>41</v>
      </c>
      <c r="G13" s="33">
        <v>3</v>
      </c>
      <c r="H13" s="33">
        <v>7</v>
      </c>
      <c r="I13" s="33">
        <v>642</v>
      </c>
    </row>
    <row r="14" spans="1:9">
      <c r="A14" s="28"/>
      <c r="B14" s="34" t="s">
        <v>20</v>
      </c>
      <c r="C14" s="33">
        <v>198</v>
      </c>
      <c r="D14" s="33">
        <v>237</v>
      </c>
      <c r="E14" s="33">
        <v>158</v>
      </c>
      <c r="F14" s="33">
        <v>114</v>
      </c>
      <c r="G14" s="33">
        <v>6</v>
      </c>
      <c r="H14" s="33">
        <v>2</v>
      </c>
      <c r="I14" s="33">
        <v>715</v>
      </c>
    </row>
    <row r="15" spans="1:9">
      <c r="A15" s="28"/>
      <c r="B15" s="34" t="s">
        <v>22</v>
      </c>
      <c r="C15" s="33">
        <v>116</v>
      </c>
      <c r="D15" s="33">
        <v>116</v>
      </c>
      <c r="E15" s="33">
        <v>106</v>
      </c>
      <c r="F15" s="33">
        <v>44</v>
      </c>
      <c r="G15" s="33">
        <v>3</v>
      </c>
      <c r="H15" s="33">
        <v>6</v>
      </c>
      <c r="I15" s="33">
        <v>391</v>
      </c>
    </row>
    <row r="16" spans="1:9">
      <c r="A16" s="28"/>
      <c r="B16" s="34" t="s">
        <v>24</v>
      </c>
      <c r="C16" s="33">
        <v>269</v>
      </c>
      <c r="D16" s="33">
        <v>131</v>
      </c>
      <c r="E16" s="33">
        <v>191</v>
      </c>
      <c r="F16" s="33">
        <v>58</v>
      </c>
      <c r="G16" s="33">
        <v>6</v>
      </c>
      <c r="H16" s="33">
        <v>4</v>
      </c>
      <c r="I16" s="33">
        <v>659</v>
      </c>
    </row>
    <row r="17" spans="1:9">
      <c r="A17" s="35"/>
      <c r="B17" s="34" t="s">
        <v>26</v>
      </c>
      <c r="C17" s="33">
        <v>153</v>
      </c>
      <c r="D17" s="33">
        <v>134</v>
      </c>
      <c r="E17" s="33">
        <v>103</v>
      </c>
      <c r="F17" s="33">
        <v>49</v>
      </c>
      <c r="G17" s="33">
        <v>2</v>
      </c>
      <c r="H17" s="33">
        <v>5</v>
      </c>
      <c r="I17" s="33">
        <v>446</v>
      </c>
    </row>
    <row r="18" spans="1:9">
      <c r="A18" s="35"/>
      <c r="B18" s="34" t="s">
        <v>28</v>
      </c>
      <c r="C18" s="33">
        <v>68</v>
      </c>
      <c r="D18" s="33">
        <v>56</v>
      </c>
      <c r="E18" s="33">
        <v>49</v>
      </c>
      <c r="F18" s="33">
        <v>24</v>
      </c>
      <c r="G18" s="33">
        <v>0</v>
      </c>
      <c r="H18" s="33">
        <v>1</v>
      </c>
      <c r="I18" s="33">
        <v>198</v>
      </c>
    </row>
    <row r="19" spans="1:9">
      <c r="A19" s="35"/>
      <c r="B19" s="34" t="s">
        <v>30</v>
      </c>
      <c r="C19" s="33">
        <v>221</v>
      </c>
      <c r="D19" s="33">
        <v>247</v>
      </c>
      <c r="E19" s="33">
        <v>173</v>
      </c>
      <c r="F19" s="33">
        <v>118</v>
      </c>
      <c r="G19" s="33">
        <v>9</v>
      </c>
      <c r="H19" s="33">
        <v>2</v>
      </c>
      <c r="I19" s="33">
        <v>770</v>
      </c>
    </row>
    <row r="20" spans="1:9">
      <c r="A20" s="35"/>
      <c r="B20" s="34" t="s">
        <v>32</v>
      </c>
      <c r="C20" s="33">
        <v>188</v>
      </c>
      <c r="D20" s="33">
        <v>309</v>
      </c>
      <c r="E20" s="33">
        <v>287</v>
      </c>
      <c r="F20" s="33">
        <v>297</v>
      </c>
      <c r="G20" s="33">
        <v>57</v>
      </c>
      <c r="H20" s="33">
        <v>2</v>
      </c>
      <c r="I20" s="33">
        <v>1140</v>
      </c>
    </row>
    <row r="21" spans="1:9">
      <c r="A21" s="31" t="s">
        <v>34</v>
      </c>
      <c r="B21" s="10"/>
      <c r="C21" s="32">
        <v>2607</v>
      </c>
      <c r="D21" s="32">
        <v>2207</v>
      </c>
      <c r="E21" s="32">
        <v>2056</v>
      </c>
      <c r="F21" s="32">
        <v>1189</v>
      </c>
      <c r="G21" s="32">
        <v>151</v>
      </c>
      <c r="H21" s="32">
        <v>53</v>
      </c>
      <c r="I21" s="32">
        <v>8263</v>
      </c>
    </row>
    <row r="22" spans="1:9">
      <c r="A22" s="28" t="s">
        <v>120</v>
      </c>
      <c r="B22" s="11" t="s">
        <v>35</v>
      </c>
      <c r="C22" s="33">
        <v>358</v>
      </c>
      <c r="D22" s="33">
        <v>625</v>
      </c>
      <c r="E22" s="33">
        <v>445</v>
      </c>
      <c r="F22" s="33">
        <v>347</v>
      </c>
      <c r="G22" s="33">
        <v>36</v>
      </c>
      <c r="H22" s="33">
        <v>4</v>
      </c>
      <c r="I22" s="33">
        <v>1815</v>
      </c>
    </row>
    <row r="23" spans="1:9">
      <c r="A23" s="35"/>
      <c r="B23" s="34" t="s">
        <v>37</v>
      </c>
      <c r="C23" s="33">
        <v>167</v>
      </c>
      <c r="D23" s="33">
        <v>257</v>
      </c>
      <c r="E23" s="33">
        <v>196</v>
      </c>
      <c r="F23" s="33">
        <v>128</v>
      </c>
      <c r="G23" s="33">
        <v>75</v>
      </c>
      <c r="H23" s="33">
        <v>1</v>
      </c>
      <c r="I23" s="33">
        <v>824</v>
      </c>
    </row>
    <row r="24" spans="1:9">
      <c r="A24" s="35"/>
      <c r="B24" s="34" t="s">
        <v>39</v>
      </c>
      <c r="C24" s="33">
        <v>117</v>
      </c>
      <c r="D24" s="33">
        <v>382</v>
      </c>
      <c r="E24" s="33">
        <v>196</v>
      </c>
      <c r="F24" s="33">
        <v>284</v>
      </c>
      <c r="G24" s="33">
        <v>30</v>
      </c>
      <c r="H24" s="33">
        <v>0</v>
      </c>
      <c r="I24" s="33">
        <v>1009</v>
      </c>
    </row>
    <row r="25" spans="1:9">
      <c r="A25" s="35"/>
      <c r="B25" s="34" t="s">
        <v>41</v>
      </c>
      <c r="C25" s="33">
        <v>105</v>
      </c>
      <c r="D25" s="33">
        <v>279</v>
      </c>
      <c r="E25" s="33">
        <v>182</v>
      </c>
      <c r="F25" s="33">
        <v>219</v>
      </c>
      <c r="G25" s="33">
        <v>25</v>
      </c>
      <c r="H25" s="33">
        <v>0</v>
      </c>
      <c r="I25" s="33">
        <v>810</v>
      </c>
    </row>
    <row r="26" spans="1:9">
      <c r="A26" s="35"/>
      <c r="B26" s="34" t="s">
        <v>43</v>
      </c>
      <c r="C26" s="33">
        <v>119</v>
      </c>
      <c r="D26" s="33">
        <v>269</v>
      </c>
      <c r="E26" s="33">
        <v>189</v>
      </c>
      <c r="F26" s="33">
        <v>191</v>
      </c>
      <c r="G26" s="33">
        <v>25</v>
      </c>
      <c r="H26" s="33">
        <v>0</v>
      </c>
      <c r="I26" s="33">
        <v>793</v>
      </c>
    </row>
    <row r="27" spans="1:9">
      <c r="A27" s="35"/>
      <c r="B27" s="34" t="s">
        <v>45</v>
      </c>
      <c r="C27" s="33">
        <v>123</v>
      </c>
      <c r="D27" s="33">
        <v>257</v>
      </c>
      <c r="E27" s="33">
        <v>252</v>
      </c>
      <c r="F27" s="33">
        <v>218</v>
      </c>
      <c r="G27" s="33">
        <v>44</v>
      </c>
      <c r="H27" s="33">
        <v>0</v>
      </c>
      <c r="I27" s="33">
        <v>894</v>
      </c>
    </row>
    <row r="28" spans="1:9">
      <c r="A28" s="35"/>
      <c r="B28" s="34" t="s">
        <v>47</v>
      </c>
      <c r="C28" s="33">
        <v>33</v>
      </c>
      <c r="D28" s="33">
        <v>131</v>
      </c>
      <c r="E28" s="33">
        <v>57</v>
      </c>
      <c r="F28" s="33">
        <v>119</v>
      </c>
      <c r="G28" s="33">
        <v>15</v>
      </c>
      <c r="H28" s="33">
        <v>1</v>
      </c>
      <c r="I28" s="33">
        <v>356</v>
      </c>
    </row>
    <row r="29" spans="1:9">
      <c r="A29" s="37" t="s">
        <v>49</v>
      </c>
      <c r="B29" s="10"/>
      <c r="C29" s="32">
        <v>1022</v>
      </c>
      <c r="D29" s="32">
        <v>2200</v>
      </c>
      <c r="E29" s="32">
        <v>1517</v>
      </c>
      <c r="F29" s="32">
        <v>1506</v>
      </c>
      <c r="G29" s="32">
        <v>250</v>
      </c>
      <c r="H29" s="32">
        <v>6</v>
      </c>
      <c r="I29" s="32">
        <v>6501</v>
      </c>
    </row>
    <row r="30" spans="1:9">
      <c r="A30" s="28" t="s">
        <v>121</v>
      </c>
      <c r="B30" s="11" t="s">
        <v>50</v>
      </c>
      <c r="C30" s="33">
        <v>612</v>
      </c>
      <c r="D30" s="33">
        <v>1259</v>
      </c>
      <c r="E30" s="33">
        <v>669</v>
      </c>
      <c r="F30" s="33">
        <v>419</v>
      </c>
      <c r="G30" s="33">
        <v>99</v>
      </c>
      <c r="H30" s="33">
        <v>1</v>
      </c>
      <c r="I30" s="33">
        <v>3059</v>
      </c>
    </row>
    <row r="31" spans="1:9">
      <c r="A31" s="35"/>
      <c r="B31" s="11" t="s">
        <v>52</v>
      </c>
      <c r="C31" s="33">
        <v>218</v>
      </c>
      <c r="D31" s="33">
        <v>464</v>
      </c>
      <c r="E31" s="33">
        <v>330</v>
      </c>
      <c r="F31" s="33">
        <v>140</v>
      </c>
      <c r="G31" s="33">
        <v>16</v>
      </c>
      <c r="H31" s="33">
        <v>0</v>
      </c>
      <c r="I31" s="33">
        <v>1168</v>
      </c>
    </row>
    <row r="32" spans="1:9">
      <c r="A32" s="35"/>
      <c r="B32" s="34" t="s">
        <v>54</v>
      </c>
      <c r="C32" s="33">
        <v>93</v>
      </c>
      <c r="D32" s="33">
        <v>434</v>
      </c>
      <c r="E32" s="33">
        <v>311</v>
      </c>
      <c r="F32" s="33">
        <v>315</v>
      </c>
      <c r="G32" s="33">
        <v>56</v>
      </c>
      <c r="H32" s="33">
        <v>0</v>
      </c>
      <c r="I32" s="33">
        <v>1209</v>
      </c>
    </row>
    <row r="33" spans="1:9">
      <c r="A33" s="35"/>
      <c r="B33" s="34" t="s">
        <v>56</v>
      </c>
      <c r="C33" s="33">
        <v>86</v>
      </c>
      <c r="D33" s="33">
        <v>260</v>
      </c>
      <c r="E33" s="33">
        <v>236</v>
      </c>
      <c r="F33" s="33">
        <v>185</v>
      </c>
      <c r="G33" s="33">
        <v>13</v>
      </c>
      <c r="H33" s="33">
        <v>0</v>
      </c>
      <c r="I33" s="33">
        <v>780</v>
      </c>
    </row>
    <row r="34" spans="1:9">
      <c r="A34" s="35"/>
      <c r="B34" s="34" t="s">
        <v>58</v>
      </c>
      <c r="C34" s="33">
        <v>84</v>
      </c>
      <c r="D34" s="33">
        <v>623</v>
      </c>
      <c r="E34" s="33">
        <v>236</v>
      </c>
      <c r="F34" s="33">
        <v>260</v>
      </c>
      <c r="G34" s="33">
        <v>49</v>
      </c>
      <c r="H34" s="33">
        <v>0</v>
      </c>
      <c r="I34" s="33">
        <v>1252</v>
      </c>
    </row>
    <row r="35" spans="1:9">
      <c r="A35" s="35"/>
      <c r="B35" s="34" t="s">
        <v>60</v>
      </c>
      <c r="C35" s="33">
        <v>47</v>
      </c>
      <c r="D35" s="33">
        <v>143</v>
      </c>
      <c r="E35" s="33">
        <v>154</v>
      </c>
      <c r="F35" s="33">
        <v>88</v>
      </c>
      <c r="G35" s="33">
        <v>3</v>
      </c>
      <c r="H35" s="33">
        <v>0</v>
      </c>
      <c r="I35" s="33">
        <v>435</v>
      </c>
    </row>
    <row r="36" spans="1:9">
      <c r="A36" s="35"/>
      <c r="B36" s="34" t="s">
        <v>62</v>
      </c>
      <c r="C36" s="33">
        <v>151</v>
      </c>
      <c r="D36" s="33">
        <v>782</v>
      </c>
      <c r="E36" s="33">
        <v>531</v>
      </c>
      <c r="F36" s="33">
        <v>305</v>
      </c>
      <c r="G36" s="33">
        <v>4</v>
      </c>
      <c r="H36" s="33">
        <v>1</v>
      </c>
      <c r="I36" s="33">
        <v>1774</v>
      </c>
    </row>
    <row r="37" spans="1:9">
      <c r="A37" s="35"/>
      <c r="B37" s="34" t="s">
        <v>64</v>
      </c>
      <c r="C37" s="33">
        <v>65</v>
      </c>
      <c r="D37" s="33">
        <v>304</v>
      </c>
      <c r="E37" s="33">
        <v>140</v>
      </c>
      <c r="F37" s="33">
        <v>102</v>
      </c>
      <c r="G37" s="33">
        <v>24</v>
      </c>
      <c r="H37" s="33">
        <v>0</v>
      </c>
      <c r="I37" s="33">
        <v>635</v>
      </c>
    </row>
    <row r="38" spans="1:9">
      <c r="A38" s="35"/>
      <c r="B38" s="34" t="s">
        <v>66</v>
      </c>
      <c r="C38" s="33">
        <v>159</v>
      </c>
      <c r="D38" s="33">
        <v>871</v>
      </c>
      <c r="E38" s="33">
        <v>534</v>
      </c>
      <c r="F38" s="33">
        <v>467</v>
      </c>
      <c r="G38" s="33">
        <v>31</v>
      </c>
      <c r="H38" s="33">
        <v>1</v>
      </c>
      <c r="I38" s="33">
        <v>2063</v>
      </c>
    </row>
    <row r="39" spans="1:9">
      <c r="A39" s="37" t="s">
        <v>68</v>
      </c>
      <c r="B39" s="32"/>
      <c r="C39" s="32">
        <v>1515</v>
      </c>
      <c r="D39" s="32">
        <v>5140</v>
      </c>
      <c r="E39" s="32">
        <v>3141</v>
      </c>
      <c r="F39" s="32">
        <v>2281</v>
      </c>
      <c r="G39" s="32">
        <v>295</v>
      </c>
      <c r="H39" s="32">
        <v>3</v>
      </c>
      <c r="I39" s="32">
        <v>12375</v>
      </c>
    </row>
    <row r="40" spans="1:9">
      <c r="A40" s="28" t="s">
        <v>122</v>
      </c>
      <c r="B40" s="34" t="s">
        <v>69</v>
      </c>
      <c r="C40" s="33">
        <v>121</v>
      </c>
      <c r="D40" s="33">
        <v>116</v>
      </c>
      <c r="E40" s="33">
        <v>103</v>
      </c>
      <c r="F40" s="33">
        <v>63</v>
      </c>
      <c r="G40" s="33">
        <v>3</v>
      </c>
      <c r="H40" s="33">
        <v>3</v>
      </c>
      <c r="I40" s="33">
        <v>409</v>
      </c>
    </row>
    <row r="41" spans="1:9">
      <c r="A41" s="35"/>
      <c r="B41" s="34" t="s">
        <v>70</v>
      </c>
      <c r="C41" s="33">
        <v>81</v>
      </c>
      <c r="D41" s="33">
        <v>209</v>
      </c>
      <c r="E41" s="33">
        <v>160</v>
      </c>
      <c r="F41" s="33">
        <v>127</v>
      </c>
      <c r="G41" s="33">
        <v>5</v>
      </c>
      <c r="H41" s="33">
        <v>2</v>
      </c>
      <c r="I41" s="33">
        <v>584</v>
      </c>
    </row>
    <row r="42" spans="1:9">
      <c r="A42" s="35"/>
      <c r="B42" s="34" t="s">
        <v>72</v>
      </c>
      <c r="C42" s="33">
        <v>208</v>
      </c>
      <c r="D42" s="33">
        <v>271</v>
      </c>
      <c r="E42" s="33">
        <v>275</v>
      </c>
      <c r="F42" s="33">
        <v>171</v>
      </c>
      <c r="G42" s="33">
        <v>14</v>
      </c>
      <c r="H42" s="33">
        <v>3</v>
      </c>
      <c r="I42" s="33">
        <v>942</v>
      </c>
    </row>
    <row r="43" spans="1:9">
      <c r="A43" s="35"/>
      <c r="B43" s="34" t="s">
        <v>74</v>
      </c>
      <c r="C43" s="33">
        <v>74</v>
      </c>
      <c r="D43" s="33">
        <v>214</v>
      </c>
      <c r="E43" s="33">
        <v>152</v>
      </c>
      <c r="F43" s="33">
        <v>126</v>
      </c>
      <c r="G43" s="33">
        <v>14</v>
      </c>
      <c r="H43" s="33">
        <v>0</v>
      </c>
      <c r="I43" s="33">
        <v>580</v>
      </c>
    </row>
    <row r="44" spans="1:9">
      <c r="A44" s="35"/>
      <c r="B44" s="34" t="s">
        <v>76</v>
      </c>
      <c r="C44" s="33">
        <v>110</v>
      </c>
      <c r="D44" s="33">
        <v>397</v>
      </c>
      <c r="E44" s="33">
        <v>187</v>
      </c>
      <c r="F44" s="33">
        <v>212</v>
      </c>
      <c r="G44" s="33">
        <v>18</v>
      </c>
      <c r="H44" s="33">
        <v>2</v>
      </c>
      <c r="I44" s="33">
        <v>926</v>
      </c>
    </row>
    <row r="45" spans="1:9">
      <c r="A45" s="35"/>
      <c r="B45" s="34" t="s">
        <v>78</v>
      </c>
      <c r="C45" s="33">
        <v>72</v>
      </c>
      <c r="D45" s="33">
        <v>165</v>
      </c>
      <c r="E45" s="33">
        <v>96</v>
      </c>
      <c r="F45" s="33">
        <v>86</v>
      </c>
      <c r="G45" s="33">
        <v>6</v>
      </c>
      <c r="H45" s="33">
        <v>0</v>
      </c>
      <c r="I45" s="33">
        <v>425</v>
      </c>
    </row>
    <row r="46" spans="1:9">
      <c r="A46" s="35"/>
      <c r="B46" s="34" t="s">
        <v>80</v>
      </c>
      <c r="C46" s="33">
        <v>20</v>
      </c>
      <c r="D46" s="33">
        <v>72</v>
      </c>
      <c r="E46" s="33">
        <v>43</v>
      </c>
      <c r="F46" s="33">
        <v>46</v>
      </c>
      <c r="G46" s="33">
        <v>10</v>
      </c>
      <c r="H46" s="33">
        <v>0</v>
      </c>
      <c r="I46" s="33">
        <v>191</v>
      </c>
    </row>
    <row r="47" spans="1:9">
      <c r="A47" s="35"/>
      <c r="B47" s="34" t="s">
        <v>82</v>
      </c>
      <c r="C47" s="33">
        <v>87</v>
      </c>
      <c r="D47" s="33">
        <v>223</v>
      </c>
      <c r="E47" s="33">
        <v>144</v>
      </c>
      <c r="F47" s="33">
        <v>133</v>
      </c>
      <c r="G47" s="33">
        <v>28</v>
      </c>
      <c r="H47" s="33">
        <v>6</v>
      </c>
      <c r="I47" s="33">
        <v>621</v>
      </c>
    </row>
    <row r="48" spans="1:9">
      <c r="A48" s="35"/>
      <c r="B48" s="34" t="s">
        <v>84</v>
      </c>
      <c r="C48" s="33">
        <v>15</v>
      </c>
      <c r="D48" s="33">
        <v>56</v>
      </c>
      <c r="E48" s="33">
        <v>17</v>
      </c>
      <c r="F48" s="33">
        <v>17</v>
      </c>
      <c r="G48" s="33">
        <v>0</v>
      </c>
      <c r="H48" s="33">
        <v>1</v>
      </c>
      <c r="I48" s="33">
        <v>106</v>
      </c>
    </row>
    <row r="49" spans="1:9">
      <c r="A49" s="31" t="s">
        <v>86</v>
      </c>
      <c r="B49" s="10"/>
      <c r="C49" s="32">
        <v>788</v>
      </c>
      <c r="D49" s="32">
        <v>1723</v>
      </c>
      <c r="E49" s="32">
        <v>1177</v>
      </c>
      <c r="F49" s="32">
        <v>981</v>
      </c>
      <c r="G49" s="32">
        <v>98</v>
      </c>
      <c r="H49" s="32">
        <v>17</v>
      </c>
      <c r="I49" s="10">
        <v>4784</v>
      </c>
    </row>
    <row r="50" spans="1:9">
      <c r="A50" s="28" t="s">
        <v>123</v>
      </c>
      <c r="B50" s="34" t="s">
        <v>87</v>
      </c>
      <c r="C50" s="33">
        <v>298</v>
      </c>
      <c r="D50" s="33">
        <v>350</v>
      </c>
      <c r="E50" s="33">
        <v>270</v>
      </c>
      <c r="F50" s="33">
        <v>172</v>
      </c>
      <c r="G50" s="33">
        <v>41</v>
      </c>
      <c r="H50" s="33">
        <v>9</v>
      </c>
      <c r="I50" s="33">
        <v>1140</v>
      </c>
    </row>
    <row r="51" spans="1:9">
      <c r="A51" s="35"/>
      <c r="B51" s="34" t="s">
        <v>89</v>
      </c>
      <c r="C51" s="33">
        <v>104</v>
      </c>
      <c r="D51" s="33">
        <v>182</v>
      </c>
      <c r="E51" s="33">
        <v>173</v>
      </c>
      <c r="F51" s="33">
        <v>132</v>
      </c>
      <c r="G51" s="33">
        <v>17</v>
      </c>
      <c r="H51" s="33">
        <v>0</v>
      </c>
      <c r="I51" s="33">
        <v>608</v>
      </c>
    </row>
    <row r="52" spans="1:9">
      <c r="A52" s="35"/>
      <c r="B52" s="34" t="s">
        <v>90</v>
      </c>
      <c r="C52" s="33">
        <v>111</v>
      </c>
      <c r="D52" s="33">
        <v>297</v>
      </c>
      <c r="E52" s="33">
        <v>183</v>
      </c>
      <c r="F52" s="33">
        <v>203</v>
      </c>
      <c r="G52" s="33">
        <v>33</v>
      </c>
      <c r="H52" s="33">
        <v>0</v>
      </c>
      <c r="I52" s="33">
        <v>827</v>
      </c>
    </row>
    <row r="53" spans="1:9">
      <c r="A53" s="35"/>
      <c r="B53" s="34" t="s">
        <v>92</v>
      </c>
      <c r="C53" s="33">
        <v>175</v>
      </c>
      <c r="D53" s="33">
        <v>345</v>
      </c>
      <c r="E53" s="33">
        <v>302</v>
      </c>
      <c r="F53" s="33">
        <v>242</v>
      </c>
      <c r="G53" s="33">
        <v>31</v>
      </c>
      <c r="H53" s="33">
        <v>3</v>
      </c>
      <c r="I53" s="33">
        <v>1098</v>
      </c>
    </row>
    <row r="54" spans="1:9">
      <c r="A54" s="35"/>
      <c r="B54" s="34" t="s">
        <v>94</v>
      </c>
      <c r="C54" s="33">
        <v>95</v>
      </c>
      <c r="D54" s="33">
        <v>292</v>
      </c>
      <c r="E54" s="33">
        <v>212</v>
      </c>
      <c r="F54" s="33">
        <v>234</v>
      </c>
      <c r="G54" s="33">
        <v>47</v>
      </c>
      <c r="H54" s="33">
        <v>3</v>
      </c>
      <c r="I54" s="33">
        <v>883</v>
      </c>
    </row>
    <row r="55" spans="1:9">
      <c r="A55" s="35"/>
      <c r="B55" s="34" t="s">
        <v>96</v>
      </c>
      <c r="C55" s="33">
        <v>126</v>
      </c>
      <c r="D55" s="33">
        <v>260</v>
      </c>
      <c r="E55" s="33">
        <v>179</v>
      </c>
      <c r="F55" s="33">
        <v>168</v>
      </c>
      <c r="G55" s="33">
        <v>14</v>
      </c>
      <c r="H55" s="33">
        <v>4</v>
      </c>
      <c r="I55" s="33">
        <v>751</v>
      </c>
    </row>
    <row r="56" spans="1:9">
      <c r="A56" s="35"/>
      <c r="B56" s="34" t="s">
        <v>98</v>
      </c>
      <c r="C56" s="33">
        <v>58</v>
      </c>
      <c r="D56" s="33">
        <v>175</v>
      </c>
      <c r="E56" s="33">
        <v>140</v>
      </c>
      <c r="F56" s="33">
        <v>166</v>
      </c>
      <c r="G56" s="33">
        <v>17</v>
      </c>
      <c r="H56" s="33">
        <v>0</v>
      </c>
      <c r="I56" s="33">
        <v>556</v>
      </c>
    </row>
    <row r="57" spans="1:9">
      <c r="A57" s="31" t="s">
        <v>100</v>
      </c>
      <c r="B57" s="10"/>
      <c r="C57" s="32">
        <v>967</v>
      </c>
      <c r="D57" s="32">
        <v>1901</v>
      </c>
      <c r="E57" s="32">
        <v>1459</v>
      </c>
      <c r="F57" s="32">
        <v>1317</v>
      </c>
      <c r="G57" s="32">
        <v>200</v>
      </c>
      <c r="H57" s="32">
        <v>19</v>
      </c>
      <c r="I57" s="32">
        <v>5863</v>
      </c>
    </row>
    <row r="58" spans="1:9">
      <c r="A58" s="38" t="s">
        <v>101</v>
      </c>
      <c r="B58" s="11" t="s">
        <v>101</v>
      </c>
      <c r="C58" s="33">
        <v>15</v>
      </c>
      <c r="D58" s="33">
        <v>13</v>
      </c>
      <c r="E58" s="33">
        <v>16</v>
      </c>
      <c r="F58" s="33">
        <v>13</v>
      </c>
      <c r="G58" s="33">
        <v>1</v>
      </c>
      <c r="H58" s="33">
        <v>1</v>
      </c>
      <c r="I58" s="33">
        <v>59</v>
      </c>
    </row>
    <row r="59" spans="1:9">
      <c r="A59" s="32" t="s">
        <v>124</v>
      </c>
      <c r="B59" s="32"/>
      <c r="C59" s="32">
        <f>SUM(C7,C21,C29,C39,C49,C57,C58)</f>
        <v>11796</v>
      </c>
      <c r="D59" s="32">
        <f t="shared" ref="D59:I59" si="0">SUM(D7,D21,D29,D39,D49,D57,D58)</f>
        <v>16098</v>
      </c>
      <c r="E59" s="32">
        <f t="shared" si="0"/>
        <v>12800</v>
      </c>
      <c r="F59" s="32">
        <f t="shared" si="0"/>
        <v>8372</v>
      </c>
      <c r="G59" s="32">
        <f t="shared" si="0"/>
        <v>1081</v>
      </c>
      <c r="H59" s="32">
        <f t="shared" si="0"/>
        <v>197</v>
      </c>
      <c r="I59" s="32">
        <f t="shared" si="0"/>
        <v>50344</v>
      </c>
    </row>
  </sheetData>
  <mergeCells count="4">
    <mergeCell ref="A4:A5"/>
    <mergeCell ref="B4:B5"/>
    <mergeCell ref="C4:H4"/>
    <mergeCell ref="I4:I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bezdarba_limenis</vt:lpstr>
      <vt:lpstr>dzimumi_problemgrupas</vt:lpstr>
      <vt:lpstr>vecuma_grupas</vt:lpstr>
      <vt:lpstr>bezdarba_ilgums</vt:lpstr>
      <vt:lpstr>izglitibas_limenis</vt:lpstr>
    </vt:vector>
  </TitlesOfParts>
  <Company>NVA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Jānis Mārtiņš Leja</dc:creator>
  <cp:lastModifiedBy>Ilze Berzina</cp:lastModifiedBy>
  <dcterms:created xsi:type="dcterms:W3CDTF">2022-09-14T06:01:16Z</dcterms:created>
  <dcterms:modified xsi:type="dcterms:W3CDTF">2024-01-25T06:17:50Z</dcterms:modified>
</cp:coreProperties>
</file>