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ze.andersone\AppData\Local\Microsoft\Windows\INetCache\Content.Outlook\LXY5MY4N\"/>
    </mc:Choice>
  </mc:AlternateContent>
  <xr:revisionPtr revIDLastSave="0" documentId="13_ncr:1_{CFA5627B-0948-4DDE-B3D6-BA159A2B42BD}" xr6:coauthVersionLast="36" xr6:coauthVersionMax="36" xr10:uidLastSave="{00000000-0000-0000-0000-000000000000}"/>
  <bookViews>
    <workbookView xWindow="480" yWindow="48" windowWidth="27792" windowHeight="10140" xr2:uid="{00000000-000D-0000-FFFF-FFFF00000000}"/>
  </bookViews>
  <sheets>
    <sheet name="bezdarba_limenis" sheetId="1" r:id="rId1"/>
    <sheet name="dzimumi_problemgrupas" sheetId="2" r:id="rId2"/>
    <sheet name="vecuma grupas" sheetId="7" r:id="rId3"/>
    <sheet name="bezdarba_ilgums" sheetId="5" r:id="rId4"/>
    <sheet name="izglitibas_limenis" sheetId="4" r:id="rId5"/>
  </sheets>
  <definedNames>
    <definedName name="_xlnm._FilterDatabase" localSheetId="3" hidden="1">bezdarba_ilgums!$A$4:$O$59</definedName>
    <definedName name="_xlnm._FilterDatabase" localSheetId="0" hidden="1">bezdarba_limenis!$I$6:$K$60</definedName>
    <definedName name="_xlnm._FilterDatabase" localSheetId="1" hidden="1">dzimumi_problemgrupas!$A$4:$I$5</definedName>
    <definedName name="_xlnm._FilterDatabase" localSheetId="4" hidden="1">izglitibas_limenis!$A$4:$S$59</definedName>
    <definedName name="_xlnm._FilterDatabase" localSheetId="2" hidden="1">'vecuma grupas'!$A$4:$AA$89</definedName>
    <definedName name="_xlnm.Print_Titles" localSheetId="3">bezdarba_ilgums!$4:$5</definedName>
    <definedName name="_xlnm.Print_Titles" localSheetId="0">bezdarba_limenis!$4:$4</definedName>
    <definedName name="_xlnm.Print_Titles" localSheetId="1">dzimumi_problemgrupas!$4:$5</definedName>
    <definedName name="_xlnm.Print_Titles" localSheetId="4">izglitibas_limenis!$4:$5</definedName>
    <definedName name="_xlnm.Print_Titles" localSheetId="2">'vecuma grupas'!$4:$5</definedName>
  </definedNames>
  <calcPr calcId="179021"/>
</workbook>
</file>

<file path=xl/calcChain.xml><?xml version="1.0" encoding="utf-8"?>
<calcChain xmlns="http://schemas.openxmlformats.org/spreadsheetml/2006/main">
  <c r="C59" i="2" l="1"/>
  <c r="D59" i="2"/>
  <c r="E59" i="2"/>
  <c r="F59" i="2"/>
  <c r="G59" i="2"/>
  <c r="H59" i="2"/>
  <c r="I59" i="2"/>
  <c r="C59" i="7" l="1"/>
  <c r="D59" i="7"/>
  <c r="E59" i="7"/>
  <c r="F59" i="7"/>
  <c r="G59" i="7"/>
  <c r="H59" i="7"/>
  <c r="I59" i="7"/>
  <c r="J59" i="7"/>
  <c r="K59" i="7"/>
  <c r="L59" i="7"/>
  <c r="M59" i="7"/>
  <c r="D59" i="4" l="1"/>
  <c r="E59" i="4"/>
  <c r="F59" i="4"/>
  <c r="G59" i="4"/>
  <c r="H59" i="4"/>
  <c r="I59" i="4"/>
  <c r="C59" i="4"/>
  <c r="D59" i="5"/>
  <c r="E59" i="5"/>
  <c r="F59" i="5"/>
  <c r="G59" i="5"/>
  <c r="C59" i="5"/>
</calcChain>
</file>

<file path=xl/sharedStrings.xml><?xml version="1.0" encoding="utf-8"?>
<sst xmlns="http://schemas.openxmlformats.org/spreadsheetml/2006/main" count="407" uniqueCount="156">
  <si>
    <t>Pilsētas un novadi</t>
  </si>
  <si>
    <t>ATVK kods</t>
  </si>
  <si>
    <t>Bezdarba līmenis *) (%)</t>
  </si>
  <si>
    <t>Valstī</t>
  </si>
  <si>
    <t>Rīga</t>
  </si>
  <si>
    <t>Rīgas statistiskais reģions kopā</t>
  </si>
  <si>
    <t>Jūrmala</t>
  </si>
  <si>
    <t>Ādažu novads</t>
  </si>
  <si>
    <t>Ķekavas novads</t>
  </si>
  <si>
    <t>Limbažu novads</t>
  </si>
  <si>
    <t>Mārupes novads</t>
  </si>
  <si>
    <t>Ogres novads</t>
  </si>
  <si>
    <t>Olaines novads</t>
  </si>
  <si>
    <t>Ropažu novads</t>
  </si>
  <si>
    <t>Salaspils novads</t>
  </si>
  <si>
    <t>Saulkrastu novads</t>
  </si>
  <si>
    <t>Siguldas novads</t>
  </si>
  <si>
    <t>Tukuma novads</t>
  </si>
  <si>
    <t>Pierīgas statistiskais reģions kopā</t>
  </si>
  <si>
    <t>Liepāja</t>
  </si>
  <si>
    <t>Ventspils</t>
  </si>
  <si>
    <t>Kuldīgas novads</t>
  </si>
  <si>
    <t>Saldus novads</t>
  </si>
  <si>
    <t>Talsu novads</t>
  </si>
  <si>
    <t>Ventspils novads</t>
  </si>
  <si>
    <t>Kurzemes statistiskais reģions kopā</t>
  </si>
  <si>
    <t>Daugavpils</t>
  </si>
  <si>
    <t>Rēzekne</t>
  </si>
  <si>
    <t>Balvu novads</t>
  </si>
  <si>
    <t>Krāslavas novads</t>
  </si>
  <si>
    <t>Līvānu novads</t>
  </si>
  <si>
    <t>Ludzas novads</t>
  </si>
  <si>
    <t>Preiļu novads</t>
  </si>
  <si>
    <t>Rēzeknes novads</t>
  </si>
  <si>
    <t>Latgales statistiskais reģions kopā</t>
  </si>
  <si>
    <t>Valmiera</t>
  </si>
  <si>
    <t>Alūksnes novads</t>
  </si>
  <si>
    <t>Cēsu novads</t>
  </si>
  <si>
    <t>Gulbenes novads</t>
  </si>
  <si>
    <t>Madonas novads</t>
  </si>
  <si>
    <t>Smiltenes novads</t>
  </si>
  <si>
    <t>Valkas novads</t>
  </si>
  <si>
    <t>Varakļānu novads</t>
  </si>
  <si>
    <t>Vidzemes statistiskais reģions kopā</t>
  </si>
  <si>
    <t>Jelgava</t>
  </si>
  <si>
    <t>Jēkabpils</t>
  </si>
  <si>
    <t>Aizkraukles novads</t>
  </si>
  <si>
    <t>Bauskas novads</t>
  </si>
  <si>
    <t>Dobeles novads</t>
  </si>
  <si>
    <t>Jēkabpils novads</t>
  </si>
  <si>
    <t>Jelgavas novads</t>
  </si>
  <si>
    <t>Zemgales statistiskais reģions kopā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</si>
  <si>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</si>
  <si>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</si>
  <si>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</si>
  <si>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</si>
  <si>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Statistiskie reģioni</t>
  </si>
  <si>
    <t>Novadi, pilsētas</t>
  </si>
  <si>
    <t>Dzimums</t>
  </si>
  <si>
    <t>Problēmgrupas</t>
  </si>
  <si>
    <t>Sievietes</t>
  </si>
  <si>
    <t>Vīrieši</t>
  </si>
  <si>
    <t>Ilgstošie bezdarbnieki</t>
  </si>
  <si>
    <t>Invalīdi - bezdarbnieki</t>
  </si>
  <si>
    <t>Rīgas statistiskais reģions</t>
  </si>
  <si>
    <t>Pierīgas statistiskais reģions</t>
  </si>
  <si>
    <t>Kurzemes statistiskais reģions</t>
  </si>
  <si>
    <t>Latgales statistiskais reģions</t>
  </si>
  <si>
    <t>Vidzemes statistiskais reģions</t>
  </si>
  <si>
    <t>Zemgales statistiskais reģions</t>
  </si>
  <si>
    <t>Kopā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</si>
  <si>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</si>
  <si>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</si>
  <si>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</si>
  <si>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</si>
  <si>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</si>
  <si>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</si>
  <si>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</si>
  <si>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</si>
  <si>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</si>
  <si>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</si>
  <si>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</si>
  <si>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</si>
  <si>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</si>
  <si>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</si>
  <si>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</si>
  <si>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</si>
  <si>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</si>
  <si>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Bezdarba ilgums</t>
  </si>
  <si>
    <t>līdz 6 mēn.</t>
  </si>
  <si>
    <t>6 - 12 mēn.</t>
  </si>
  <si>
    <t>1 - 3 gadi</t>
  </si>
  <si>
    <t>3 gadi un vairāk</t>
  </si>
  <si>
    <t>Pirmspensijas vecuma bezdarbnieki</t>
  </si>
  <si>
    <t>Reģistrēto bezdarbnieku skaits sadalījumā pa pilsētām un novadiem</t>
  </si>
  <si>
    <t>Reģistrēto bezdarbnieku skaits</t>
  </si>
  <si>
    <t xml:space="preserve">                                                  reģistrēto bezdarbnieku skaits</t>
  </si>
  <si>
    <t>Reģistrēto bezdarbnieku skaits sadalījumā pa dzimumiem, problēmgrupām</t>
  </si>
  <si>
    <t>Vecuma grupas</t>
  </si>
  <si>
    <t>Reģistrēto bezdarbnieku skaits sadalījumā pa vecuma grupām</t>
  </si>
  <si>
    <t>Reģistrēto bezdarbnieku skaits sadalījumā pēc izglītības līmeņa</t>
  </si>
  <si>
    <t>Reģistrēto bezdarbnieku skaits sadalījumā pēc bezdarba ilguma</t>
  </si>
  <si>
    <t>Ogre</t>
  </si>
  <si>
    <t>0001000</t>
  </si>
  <si>
    <t>0004000</t>
  </si>
  <si>
    <t>0040000</t>
  </si>
  <si>
    <t>0023000</t>
  </si>
  <si>
    <t>0034000</t>
  </si>
  <si>
    <t>0035000</t>
  </si>
  <si>
    <t>0039000</t>
  </si>
  <si>
    <t>0041000</t>
  </si>
  <si>
    <t>0044000</t>
  </si>
  <si>
    <t>0045000</t>
  </si>
  <si>
    <t>0047000</t>
  </si>
  <si>
    <t>0048000</t>
  </si>
  <si>
    <t>0052000</t>
  </si>
  <si>
    <t>0005000</t>
  </si>
  <si>
    <t>0007000</t>
  </si>
  <si>
    <t>0027000</t>
  </si>
  <si>
    <t>0033000</t>
  </si>
  <si>
    <t>0046000</t>
  </si>
  <si>
    <t>0051000</t>
  </si>
  <si>
    <t>0056000</t>
  </si>
  <si>
    <t>0002000</t>
  </si>
  <si>
    <t>0006000</t>
  </si>
  <si>
    <t>0022000</t>
  </si>
  <si>
    <t>0024000</t>
  </si>
  <si>
    <t>0032000</t>
  </si>
  <si>
    <t>0036000</t>
  </si>
  <si>
    <t>0037000</t>
  </si>
  <si>
    <t>0042000</t>
  </si>
  <si>
    <t>0043000</t>
  </si>
  <si>
    <t>0054000</t>
  </si>
  <si>
    <t>0021000</t>
  </si>
  <si>
    <t>0026000</t>
  </si>
  <si>
    <t>0029000</t>
  </si>
  <si>
    <t>0038000</t>
  </si>
  <si>
    <t>0049000</t>
  </si>
  <si>
    <t>0053000</t>
  </si>
  <si>
    <t>0055000</t>
  </si>
  <si>
    <t>0003000</t>
  </si>
  <si>
    <t>0031000</t>
  </si>
  <si>
    <t>0020000</t>
  </si>
  <si>
    <t>0025000</t>
  </si>
  <si>
    <t>0028000</t>
  </si>
  <si>
    <t>0030000</t>
  </si>
  <si>
    <t>Ārzemju adrese</t>
  </si>
  <si>
    <t>0031010</t>
  </si>
  <si>
    <t>0040010</t>
  </si>
  <si>
    <t>0054010</t>
  </si>
  <si>
    <t>Augšdaugavas novads</t>
  </si>
  <si>
    <t>Dienvidkurzemes novads</t>
  </si>
  <si>
    <t>Valmieras novads</t>
  </si>
  <si>
    <t>-</t>
  </si>
  <si>
    <t>Jaunieši vecumā 15 - 24 gadi</t>
  </si>
  <si>
    <t>2022.gada 30.aprīlis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</si>
</sst>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49" fontId="3" fillId="0" borderId="1" xfId="0" applyNumberFormat="1" applyFont="1" applyFill="1" applyBorder="1" applyAlignment="1">
      <alignment horizontal="left"/>
    </xf>
    <xf numFmtId="0" fontId="3" fillId="0" borderId="0" xfId="0" applyFont="1" applyFill="1"/>
    <xf numFmtId="164" fontId="3" fillId="0" borderId="2" xfId="0" applyNumberFormat="1" applyFont="1" applyFill="1" applyBorder="1"/>
    <xf numFmtId="0" fontId="3" fillId="0" borderId="1" xfId="0" applyFont="1" applyFill="1" applyBorder="1"/>
    <xf numFmtId="49" fontId="3" fillId="0" borderId="1" xfId="0" applyNumberFormat="1" applyFont="1" applyFill="1" applyBorder="1" applyAlignment="1" applyProtection="1">
      <alignment horizontal="left"/>
      <protection locked="0"/>
    </xf>
    <xf numFmtId="1" fontId="3" fillId="0" borderId="1" xfId="0" applyNumberFormat="1" applyFont="1" applyFill="1" applyBorder="1" applyProtection="1">
      <protection locked="0"/>
    </xf>
    <xf numFmtId="1" fontId="3" fillId="0" borderId="1" xfId="0" applyNumberFormat="1" applyFont="1" applyFill="1" applyBorder="1"/>
    <xf numFmtId="49" fontId="3" fillId="0" borderId="1" xfId="0" applyNumberFormat="1" applyFont="1" applyFill="1" applyBorder="1"/>
    <xf numFmtId="0" fontId="3" fillId="0" borderId="0" xfId="0" applyFont="1" applyFill="1" applyBorder="1"/>
    <xf numFmtId="49" fontId="3" fillId="0" borderId="0" xfId="0" applyNumberFormat="1" applyFont="1" applyFill="1"/>
    <xf numFmtId="164" fontId="3" fillId="0" borderId="0" xfId="0" applyNumberFormat="1" applyFont="1" applyFill="1" applyBorder="1"/>
    <xf numFmtId="0" fontId="7" fillId="0" borderId="0" xfId="0" applyFont="1" applyBorder="1"/>
    <xf numFmtId="0" fontId="7" fillId="0" borderId="1" xfId="0" applyFont="1" applyBorder="1"/>
    <xf numFmtId="0" fontId="7" fillId="0" borderId="0" xfId="0" applyFont="1"/>
    <xf numFmtId="0" fontId="7" fillId="0" borderId="1" xfId="0" applyFont="1" applyFill="1" applyBorder="1"/>
    <xf numFmtId="0" fontId="4" fillId="2" borderId="3" xfId="0" applyFont="1" applyFill="1" applyBorder="1"/>
    <xf numFmtId="49" fontId="4" fillId="2" borderId="1" xfId="0" applyNumberFormat="1" applyFont="1" applyFill="1" applyBorder="1" applyAlignment="1" applyProtection="1">
      <alignment horizontal="left"/>
      <protection locked="0"/>
    </xf>
    <xf numFmtId="1" fontId="4" fillId="2" borderId="1" xfId="0" applyNumberFormat="1" applyFont="1" applyFill="1" applyBorder="1" applyProtection="1">
      <protection locked="0"/>
    </xf>
    <xf numFmtId="164" fontId="4" fillId="2" borderId="2" xfId="0" applyNumberFormat="1" applyFont="1" applyFill="1" applyBorder="1"/>
    <xf numFmtId="1" fontId="4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/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8" fillId="2" borderId="1" xfId="0" applyFont="1" applyFill="1" applyBorder="1"/>
    <xf numFmtId="0" fontId="7" fillId="0" borderId="0" xfId="0" applyFont="1" applyFill="1"/>
    <xf numFmtId="0" fontId="9" fillId="2" borderId="1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1" fontId="4" fillId="2" borderId="5" xfId="0" applyNumberFormat="1" applyFont="1" applyFill="1" applyBorder="1"/>
    <xf numFmtId="164" fontId="4" fillId="2" borderId="6" xfId="0" applyNumberFormat="1" applyFont="1" applyFill="1" applyBorder="1"/>
    <xf numFmtId="0" fontId="2" fillId="2" borderId="7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0" fontId="10" fillId="0" borderId="0" xfId="0" applyFont="1" applyBorder="1"/>
    <xf numFmtId="0" fontId="9" fillId="2" borderId="1" xfId="0" applyFont="1" applyFill="1" applyBorder="1" applyAlignment="1">
      <alignment horizontal="center" wrapText="1"/>
    </xf>
    <xf numFmtId="164" fontId="5" fillId="0" borderId="0" xfId="0" applyNumberFormat="1" applyFont="1" applyFill="1" applyBorder="1"/>
    <xf numFmtId="1" fontId="5" fillId="0" borderId="0" xfId="0" applyNumberFormat="1" applyFont="1" applyFill="1" applyBorder="1"/>
    <xf numFmtId="1" fontId="7" fillId="0" borderId="0" xfId="0" applyNumberFormat="1" applyFont="1"/>
    <xf numFmtId="0" fontId="9" fillId="0" borderId="0" xfId="0" applyFont="1"/>
    <xf numFmtId="0" fontId="4" fillId="2" borderId="8" xfId="0" applyFont="1" applyFill="1" applyBorder="1"/>
    <xf numFmtId="49" fontId="4" fillId="2" borderId="9" xfId="0" applyNumberFormat="1" applyFont="1" applyFill="1" applyBorder="1" applyAlignment="1" applyProtection="1">
      <alignment horizontal="left"/>
      <protection locked="0"/>
    </xf>
    <xf numFmtId="1" fontId="4" fillId="2" borderId="9" xfId="0" applyNumberFormat="1" applyFont="1" applyFill="1" applyBorder="1" applyProtection="1">
      <protection locked="0"/>
    </xf>
    <xf numFmtId="164" fontId="4" fillId="2" borderId="10" xfId="0" applyNumberFormat="1" applyFont="1" applyFill="1" applyBorder="1"/>
    <xf numFmtId="0" fontId="3" fillId="0" borderId="1" xfId="0" applyFont="1" applyFill="1" applyBorder="1" applyAlignment="1">
      <alignment horizontal="right"/>
    </xf>
    <xf numFmtId="0" fontId="4" fillId="2" borderId="12" xfId="0" applyFont="1" applyFill="1" applyBorder="1"/>
    <xf numFmtId="0" fontId="4" fillId="2" borderId="11" xfId="0" applyFont="1" applyFill="1" applyBorder="1"/>
    <xf numFmtId="0" fontId="7" fillId="0" borderId="13" xfId="0" applyFont="1" applyFill="1" applyBorder="1"/>
    <xf numFmtId="0" fontId="7" fillId="0" borderId="13" xfId="0" applyFont="1" applyBorder="1"/>
    <xf numFmtId="0" fontId="8" fillId="2" borderId="13" xfId="0" applyFont="1" applyFill="1" applyBorder="1"/>
    <xf numFmtId="0" fontId="3" fillId="0" borderId="13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left"/>
      <protection locked="0"/>
    </xf>
    <xf numFmtId="0" fontId="6" fillId="0" borderId="0" xfId="2" applyFont="1" applyFill="1" applyAlignment="1">
      <alignment horizontal="center" wrapText="1"/>
    </xf>
    <xf numFmtId="0" fontId="3" fillId="0" borderId="0" xfId="2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</cellXfs>
  <cellStyles count="3">
    <cellStyle name="Normal 2" xfId="1" xr:uid="{00000000-0005-0000-0000-000001000000}"/>
    <cellStyle name="Normal_Stat veidl 2004" xfId="2" xr:uid="{00000000-0005-0000-0000-000002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zoomScale="98" zoomScaleNormal="98" workbookViewId="0">
      <selection activeCell="A4" sqref="A4"/>
    </sheetView>
  </sheetViews>
  <sheetFormatPr defaultColWidth="9.109375" defaultRowHeight="14.4"/>
  <cols>
    <col min="1" max="1" width="35.6640625" style="17" customWidth="1"/>
    <col min="2" max="2" width="9.109375" style="17" customWidth="1"/>
    <col min="3" max="3" width="14.109375" style="17" customWidth="1"/>
    <col min="4" max="4" width="12.109375" style="17" customWidth="1"/>
    <col min="5" max="6" width="9.109375" style="17"/>
    <col min="7" max="7" width="9.109375" style="15"/>
    <col min="8" max="9" width="9.109375" style="17"/>
    <col min="10" max="10" width="12.6640625" style="30" customWidth="1"/>
    <col min="11" max="11" width="10.109375" style="17" bestFit="1" customWidth="1"/>
    <col min="12" max="13" width="9.109375" style="17"/>
    <col min="15" max="16384" width="9.109375" style="17"/>
  </cols>
  <sheetData>
    <row r="1" spans="1:17" ht="43.5" customHeight="1">
      <c r="A1" s="59" t="s">
        <v>94</v>
      </c>
      <c r="B1" s="59"/>
      <c r="C1" s="59"/>
      <c r="D1" s="59"/>
    </row>
    <row r="2" spans="1:17">
      <c r="A2" s="60" t="s">
        <v>155</v>
      </c>
      <c r="B2" s="60"/>
      <c r="C2" s="60"/>
      <c r="D2" s="60"/>
    </row>
    <row r="3" spans="1:17" ht="15" thickBot="1">
      <c r="A3" s="1"/>
      <c r="B3" s="2"/>
      <c r="C3" s="1"/>
      <c r="D3" s="3"/>
    </row>
    <row r="4" spans="1:17" ht="52.5" customHeight="1" thickBot="1">
      <c r="A4" s="36" t="s">
        <v>0</v>
      </c>
      <c r="B4" s="36" t="s">
        <v>1</v>
      </c>
      <c r="C4" s="36" t="s">
        <v>95</v>
      </c>
      <c r="D4" s="36" t="s">
        <v>2</v>
      </c>
      <c r="E4" s="30"/>
      <c r="Q4" s="45"/>
    </row>
    <row r="5" spans="1:17">
      <c r="A5" s="32" t="s">
        <v>3</v>
      </c>
      <c r="B5" s="33"/>
      <c r="C5" s="34">
        <v>57223</v>
      </c>
      <c r="D5" s="35">
        <v>4.8</v>
      </c>
      <c r="F5" s="43"/>
      <c r="G5" s="42"/>
      <c r="I5" s="44"/>
    </row>
    <row r="6" spans="1:17">
      <c r="A6" s="26" t="s">
        <v>4</v>
      </c>
      <c r="B6" s="4" t="s">
        <v>103</v>
      </c>
      <c r="C6" s="17">
        <v>13590</v>
      </c>
      <c r="D6" s="6">
        <v>3.5</v>
      </c>
      <c r="F6" s="43"/>
      <c r="G6" s="42"/>
      <c r="I6" s="44"/>
    </row>
    <row r="7" spans="1:17">
      <c r="A7" s="19" t="s">
        <v>5</v>
      </c>
      <c r="B7" s="24"/>
      <c r="C7" s="25">
        <v>13590</v>
      </c>
      <c r="D7" s="22">
        <v>3.5</v>
      </c>
      <c r="F7" s="43"/>
      <c r="G7" s="42"/>
      <c r="I7" s="44"/>
    </row>
    <row r="8" spans="1:17">
      <c r="A8" s="26" t="s">
        <v>6</v>
      </c>
      <c r="B8" s="4" t="s">
        <v>104</v>
      </c>
      <c r="C8" s="7">
        <v>1262</v>
      </c>
      <c r="D8" s="6">
        <v>3.9</v>
      </c>
      <c r="F8" s="43"/>
      <c r="G8" s="42"/>
      <c r="I8" s="44"/>
    </row>
    <row r="9" spans="1:17">
      <c r="A9" s="27" t="s">
        <v>102</v>
      </c>
      <c r="B9" s="8" t="s">
        <v>148</v>
      </c>
      <c r="C9" s="9">
        <v>448</v>
      </c>
      <c r="D9" s="6">
        <v>3.2</v>
      </c>
      <c r="F9" s="43"/>
      <c r="G9" s="42"/>
      <c r="I9" s="44"/>
    </row>
    <row r="10" spans="1:17">
      <c r="A10" s="27" t="s">
        <v>7</v>
      </c>
      <c r="B10" s="8" t="s">
        <v>106</v>
      </c>
      <c r="C10" s="10">
        <v>405</v>
      </c>
      <c r="D10" s="6">
        <v>3</v>
      </c>
      <c r="F10" s="43"/>
      <c r="G10" s="42"/>
      <c r="I10" s="44"/>
    </row>
    <row r="11" spans="1:17">
      <c r="A11" s="27" t="s">
        <v>8</v>
      </c>
      <c r="B11" s="8" t="s">
        <v>107</v>
      </c>
      <c r="C11" s="10">
        <v>608</v>
      </c>
      <c r="D11" s="6">
        <v>3.2</v>
      </c>
      <c r="F11" s="43"/>
      <c r="G11" s="42"/>
      <c r="I11" s="44"/>
    </row>
    <row r="12" spans="1:17">
      <c r="A12" s="27" t="s">
        <v>9</v>
      </c>
      <c r="B12" s="8" t="s">
        <v>108</v>
      </c>
      <c r="C12" s="10">
        <v>699</v>
      </c>
      <c r="D12" s="6">
        <v>3.9</v>
      </c>
      <c r="F12" s="43"/>
      <c r="G12" s="42"/>
      <c r="I12" s="44"/>
    </row>
    <row r="13" spans="1:17">
      <c r="A13" s="27" t="s">
        <v>10</v>
      </c>
      <c r="B13" s="8" t="s">
        <v>109</v>
      </c>
      <c r="C13" s="10">
        <v>595</v>
      </c>
      <c r="D13" s="6">
        <v>2.8</v>
      </c>
      <c r="F13" s="43"/>
      <c r="G13" s="42"/>
      <c r="I13" s="44"/>
    </row>
    <row r="14" spans="1:17">
      <c r="A14" s="27" t="s">
        <v>11</v>
      </c>
      <c r="B14" s="8" t="s">
        <v>105</v>
      </c>
      <c r="C14" s="9">
        <v>709</v>
      </c>
      <c r="D14" s="6">
        <v>3.2</v>
      </c>
      <c r="F14" s="43"/>
      <c r="G14" s="42"/>
      <c r="I14" s="44"/>
    </row>
    <row r="15" spans="1:17">
      <c r="A15" s="27" t="s">
        <v>12</v>
      </c>
      <c r="B15" s="8" t="s">
        <v>110</v>
      </c>
      <c r="C15" s="10">
        <v>411</v>
      </c>
      <c r="D15" s="6">
        <v>3.2</v>
      </c>
      <c r="F15" s="43"/>
      <c r="G15" s="42"/>
      <c r="I15" s="44"/>
    </row>
    <row r="16" spans="1:17">
      <c r="A16" s="27" t="s">
        <v>13</v>
      </c>
      <c r="B16" s="8" t="s">
        <v>111</v>
      </c>
      <c r="C16" s="10">
        <v>672</v>
      </c>
      <c r="D16" s="6">
        <v>3.2</v>
      </c>
      <c r="F16" s="43"/>
      <c r="G16" s="42"/>
      <c r="I16" s="44"/>
    </row>
    <row r="17" spans="1:9">
      <c r="A17" s="27" t="s">
        <v>14</v>
      </c>
      <c r="B17" s="8" t="s">
        <v>112</v>
      </c>
      <c r="C17" s="10">
        <v>476</v>
      </c>
      <c r="D17" s="6">
        <v>3.3</v>
      </c>
      <c r="F17" s="43"/>
      <c r="G17" s="42"/>
      <c r="I17" s="44"/>
    </row>
    <row r="18" spans="1:9">
      <c r="A18" s="27" t="s">
        <v>15</v>
      </c>
      <c r="B18" s="8" t="s">
        <v>113</v>
      </c>
      <c r="C18" s="9">
        <v>217</v>
      </c>
      <c r="D18" s="6">
        <v>3.6</v>
      </c>
      <c r="F18" s="43"/>
      <c r="G18" s="42"/>
      <c r="I18" s="44"/>
    </row>
    <row r="19" spans="1:9">
      <c r="A19" s="27" t="s">
        <v>16</v>
      </c>
      <c r="B19" s="8" t="s">
        <v>114</v>
      </c>
      <c r="C19" s="9">
        <v>800</v>
      </c>
      <c r="D19" s="6">
        <v>4.0999999999999996</v>
      </c>
      <c r="F19" s="43"/>
      <c r="G19" s="42"/>
      <c r="I19" s="44"/>
    </row>
    <row r="20" spans="1:9">
      <c r="A20" s="27" t="s">
        <v>17</v>
      </c>
      <c r="B20" s="8" t="s">
        <v>115</v>
      </c>
      <c r="C20" s="10">
        <v>1311</v>
      </c>
      <c r="D20" s="6">
        <v>4.7</v>
      </c>
      <c r="F20" s="43"/>
      <c r="G20" s="42"/>
      <c r="I20" s="44"/>
    </row>
    <row r="21" spans="1:9">
      <c r="A21" s="19" t="s">
        <v>18</v>
      </c>
      <c r="B21" s="20"/>
      <c r="C21" s="21">
        <v>8613</v>
      </c>
      <c r="D21" s="22">
        <v>3.6</v>
      </c>
      <c r="F21" s="43"/>
      <c r="G21" s="42"/>
      <c r="I21" s="44"/>
    </row>
    <row r="22" spans="1:9">
      <c r="A22" s="28" t="s">
        <v>19</v>
      </c>
      <c r="B22" s="4" t="s">
        <v>116</v>
      </c>
      <c r="C22" s="10">
        <v>2095</v>
      </c>
      <c r="D22" s="6">
        <v>5.0999999999999996</v>
      </c>
      <c r="F22" s="43"/>
      <c r="G22" s="42"/>
      <c r="I22" s="44"/>
    </row>
    <row r="23" spans="1:9">
      <c r="A23" s="27" t="s">
        <v>20</v>
      </c>
      <c r="B23" s="8" t="s">
        <v>117</v>
      </c>
      <c r="C23" s="10">
        <v>910</v>
      </c>
      <c r="D23" s="6">
        <v>4.5</v>
      </c>
      <c r="F23" s="43"/>
      <c r="G23" s="42"/>
      <c r="I23" s="44"/>
    </row>
    <row r="24" spans="1:9">
      <c r="A24" s="27" t="s">
        <v>151</v>
      </c>
      <c r="B24" s="8" t="s">
        <v>118</v>
      </c>
      <c r="C24" s="9">
        <v>965</v>
      </c>
      <c r="D24" s="6">
        <v>4.7</v>
      </c>
      <c r="F24" s="43"/>
      <c r="G24" s="42"/>
      <c r="I24" s="44"/>
    </row>
    <row r="25" spans="1:9">
      <c r="A25" s="27" t="s">
        <v>21</v>
      </c>
      <c r="B25" s="8" t="s">
        <v>119</v>
      </c>
      <c r="C25" s="10">
        <v>883</v>
      </c>
      <c r="D25" s="6">
        <v>5</v>
      </c>
      <c r="F25" s="43"/>
      <c r="G25" s="42"/>
      <c r="I25" s="44"/>
    </row>
    <row r="26" spans="1:9">
      <c r="A26" s="27" t="s">
        <v>22</v>
      </c>
      <c r="B26" s="8" t="s">
        <v>120</v>
      </c>
      <c r="C26" s="10">
        <v>863</v>
      </c>
      <c r="D26" s="6">
        <v>5.0999999999999996</v>
      </c>
      <c r="F26" s="43"/>
      <c r="G26" s="42"/>
      <c r="I26" s="44"/>
    </row>
    <row r="27" spans="1:9">
      <c r="A27" s="27" t="s">
        <v>23</v>
      </c>
      <c r="B27" s="8" t="s">
        <v>121</v>
      </c>
      <c r="C27" s="9">
        <v>963</v>
      </c>
      <c r="D27" s="6">
        <v>4.3</v>
      </c>
      <c r="F27" s="43"/>
      <c r="G27" s="42"/>
      <c r="I27" s="44"/>
    </row>
    <row r="28" spans="1:9">
      <c r="A28" s="27" t="s">
        <v>24</v>
      </c>
      <c r="B28" s="8" t="s">
        <v>122</v>
      </c>
      <c r="C28" s="10">
        <v>341</v>
      </c>
      <c r="D28" s="6">
        <v>5</v>
      </c>
      <c r="F28" s="43"/>
      <c r="G28" s="42"/>
      <c r="I28" s="44"/>
    </row>
    <row r="29" spans="1:9">
      <c r="A29" s="19" t="s">
        <v>25</v>
      </c>
      <c r="B29" s="20"/>
      <c r="C29" s="23">
        <v>7020</v>
      </c>
      <c r="D29" s="22">
        <v>4.8</v>
      </c>
      <c r="F29" s="43"/>
      <c r="G29" s="42"/>
      <c r="I29" s="44"/>
    </row>
    <row r="30" spans="1:9">
      <c r="A30" s="28" t="s">
        <v>26</v>
      </c>
      <c r="B30" s="4" t="s">
        <v>123</v>
      </c>
      <c r="C30" s="10">
        <v>3641</v>
      </c>
      <c r="D30" s="6">
        <v>7.4</v>
      </c>
      <c r="F30" s="43"/>
      <c r="G30" s="42"/>
      <c r="I30" s="44"/>
    </row>
    <row r="31" spans="1:9">
      <c r="A31" s="28" t="s">
        <v>27</v>
      </c>
      <c r="B31" s="11" t="s">
        <v>124</v>
      </c>
      <c r="C31" s="10">
        <v>1657</v>
      </c>
      <c r="D31" s="6">
        <v>10.1</v>
      </c>
      <c r="F31" s="43"/>
      <c r="G31" s="42"/>
      <c r="I31" s="44"/>
    </row>
    <row r="32" spans="1:9">
      <c r="A32" s="27" t="s">
        <v>150</v>
      </c>
      <c r="B32" s="8" t="s">
        <v>125</v>
      </c>
      <c r="C32" s="10">
        <v>1500</v>
      </c>
      <c r="D32" s="6">
        <v>9</v>
      </c>
      <c r="F32" s="43"/>
      <c r="G32" s="42"/>
      <c r="I32" s="44"/>
    </row>
    <row r="33" spans="1:9">
      <c r="A33" s="27" t="s">
        <v>28</v>
      </c>
      <c r="B33" s="8" t="s">
        <v>126</v>
      </c>
      <c r="C33" s="10">
        <v>1016</v>
      </c>
      <c r="D33" s="6">
        <v>8.4</v>
      </c>
      <c r="F33" s="43"/>
      <c r="G33" s="42"/>
      <c r="I33" s="44"/>
    </row>
    <row r="34" spans="1:9">
      <c r="A34" s="27" t="s">
        <v>29</v>
      </c>
      <c r="B34" s="8" t="s">
        <v>127</v>
      </c>
      <c r="C34" s="9">
        <v>1587</v>
      </c>
      <c r="D34" s="6">
        <v>11.7</v>
      </c>
      <c r="F34" s="43"/>
      <c r="G34" s="42"/>
      <c r="I34" s="44"/>
    </row>
    <row r="35" spans="1:9">
      <c r="A35" s="27" t="s">
        <v>30</v>
      </c>
      <c r="B35" s="8" t="s">
        <v>128</v>
      </c>
      <c r="C35" s="9">
        <v>547</v>
      </c>
      <c r="D35" s="6">
        <v>8.3000000000000007</v>
      </c>
      <c r="F35" s="43"/>
      <c r="G35" s="42"/>
      <c r="I35" s="44"/>
    </row>
    <row r="36" spans="1:9">
      <c r="A36" s="27" t="s">
        <v>31</v>
      </c>
      <c r="B36" s="8" t="s">
        <v>129</v>
      </c>
      <c r="C36" s="9">
        <v>2223</v>
      </c>
      <c r="D36" s="6">
        <v>15.9</v>
      </c>
      <c r="F36" s="43"/>
      <c r="G36" s="42"/>
      <c r="I36" s="44"/>
    </row>
    <row r="37" spans="1:9">
      <c r="A37" s="27" t="s">
        <v>32</v>
      </c>
      <c r="B37" s="8" t="s">
        <v>130</v>
      </c>
      <c r="C37" s="9">
        <v>881</v>
      </c>
      <c r="D37" s="6">
        <v>8.1999999999999993</v>
      </c>
      <c r="G37" s="42"/>
      <c r="I37" s="44"/>
    </row>
    <row r="38" spans="1:9">
      <c r="A38" s="27" t="s">
        <v>33</v>
      </c>
      <c r="B38" s="8" t="s">
        <v>131</v>
      </c>
      <c r="C38" s="9">
        <v>2791</v>
      </c>
      <c r="D38" s="6">
        <v>14.3</v>
      </c>
      <c r="F38" s="43"/>
      <c r="G38" s="42"/>
      <c r="I38" s="44"/>
    </row>
    <row r="39" spans="1:9">
      <c r="A39" s="19" t="s">
        <v>34</v>
      </c>
      <c r="B39" s="20"/>
      <c r="C39" s="21">
        <v>15843</v>
      </c>
      <c r="D39" s="22">
        <v>10</v>
      </c>
      <c r="F39" s="43"/>
      <c r="G39" s="42"/>
      <c r="I39" s="44"/>
    </row>
    <row r="40" spans="1:9">
      <c r="A40" s="27" t="s">
        <v>35</v>
      </c>
      <c r="B40" s="8" t="s">
        <v>149</v>
      </c>
      <c r="C40" s="10">
        <v>530</v>
      </c>
      <c r="D40" s="6">
        <v>3.9</v>
      </c>
      <c r="F40" s="43"/>
      <c r="G40" s="42"/>
      <c r="I40" s="44"/>
    </row>
    <row r="41" spans="1:9">
      <c r="A41" s="27" t="s">
        <v>36</v>
      </c>
      <c r="B41" s="8" t="s">
        <v>133</v>
      </c>
      <c r="C41" s="9">
        <v>613</v>
      </c>
      <c r="D41" s="6">
        <v>7.1</v>
      </c>
      <c r="F41" s="43"/>
      <c r="G41" s="42"/>
      <c r="I41" s="44"/>
    </row>
    <row r="42" spans="1:9">
      <c r="A42" s="27" t="s">
        <v>37</v>
      </c>
      <c r="B42" s="8" t="s">
        <v>134</v>
      </c>
      <c r="C42" s="9">
        <v>999</v>
      </c>
      <c r="D42" s="6">
        <v>3.9</v>
      </c>
      <c r="F42" s="43"/>
      <c r="G42" s="42"/>
      <c r="I42" s="44"/>
    </row>
    <row r="43" spans="1:9">
      <c r="A43" s="27" t="s">
        <v>38</v>
      </c>
      <c r="B43" s="8" t="s">
        <v>135</v>
      </c>
      <c r="C43" s="10">
        <v>747</v>
      </c>
      <c r="D43" s="6">
        <v>6</v>
      </c>
      <c r="F43" s="43"/>
      <c r="G43" s="42"/>
      <c r="I43" s="44"/>
    </row>
    <row r="44" spans="1:9">
      <c r="A44" s="27" t="s">
        <v>39</v>
      </c>
      <c r="B44" s="8" t="s">
        <v>136</v>
      </c>
      <c r="C44" s="9">
        <v>1163</v>
      </c>
      <c r="D44" s="6">
        <v>6.5</v>
      </c>
      <c r="F44" s="43"/>
      <c r="G44" s="42"/>
      <c r="I44" s="44"/>
    </row>
    <row r="45" spans="1:9">
      <c r="A45" s="27" t="s">
        <v>40</v>
      </c>
      <c r="B45" s="8" t="s">
        <v>137</v>
      </c>
      <c r="C45" s="9">
        <v>416</v>
      </c>
      <c r="D45" s="6">
        <v>3.7</v>
      </c>
      <c r="F45" s="43"/>
      <c r="G45" s="42"/>
      <c r="I45" s="44"/>
    </row>
    <row r="46" spans="1:9">
      <c r="A46" s="27" t="s">
        <v>41</v>
      </c>
      <c r="B46" s="8" t="s">
        <v>138</v>
      </c>
      <c r="C46" s="9">
        <v>323</v>
      </c>
      <c r="D46" s="6">
        <v>7.1</v>
      </c>
      <c r="F46" s="43"/>
      <c r="G46" s="42"/>
      <c r="I46" s="44"/>
    </row>
    <row r="47" spans="1:9">
      <c r="A47" s="27" t="s">
        <v>152</v>
      </c>
      <c r="B47" s="8" t="s">
        <v>132</v>
      </c>
      <c r="C47" s="10">
        <v>735</v>
      </c>
      <c r="D47" s="6">
        <v>4</v>
      </c>
      <c r="F47" s="43"/>
      <c r="G47" s="42"/>
      <c r="I47" s="44"/>
    </row>
    <row r="48" spans="1:9">
      <c r="A48" s="27" t="s">
        <v>42</v>
      </c>
      <c r="B48" s="8" t="s">
        <v>139</v>
      </c>
      <c r="C48" s="10">
        <v>130</v>
      </c>
      <c r="D48" s="6">
        <v>6.9</v>
      </c>
      <c r="F48" s="43"/>
      <c r="G48" s="42"/>
      <c r="I48" s="44"/>
    </row>
    <row r="49" spans="1:9">
      <c r="A49" s="19" t="s">
        <v>43</v>
      </c>
      <c r="B49" s="20"/>
      <c r="C49" s="21">
        <v>5656</v>
      </c>
      <c r="D49" s="22">
        <v>5</v>
      </c>
      <c r="F49" s="43"/>
      <c r="G49" s="42"/>
      <c r="I49" s="44"/>
    </row>
    <row r="50" spans="1:9">
      <c r="A50" s="27" t="s">
        <v>44</v>
      </c>
      <c r="B50" s="8" t="s">
        <v>140</v>
      </c>
      <c r="C50" s="10">
        <v>1199</v>
      </c>
      <c r="D50" s="6">
        <v>3.5</v>
      </c>
      <c r="F50" s="43"/>
      <c r="G50" s="42"/>
      <c r="I50" s="44"/>
    </row>
    <row r="51" spans="1:9">
      <c r="A51" s="27" t="s">
        <v>45</v>
      </c>
      <c r="B51" s="8" t="s">
        <v>147</v>
      </c>
      <c r="C51" s="10">
        <v>723</v>
      </c>
      <c r="D51" s="6">
        <v>5.6</v>
      </c>
      <c r="F51" s="43"/>
      <c r="G51" s="42"/>
      <c r="I51" s="44"/>
    </row>
    <row r="52" spans="1:9">
      <c r="A52" s="27" t="s">
        <v>46</v>
      </c>
      <c r="B52" s="8" t="s">
        <v>142</v>
      </c>
      <c r="C52" s="10">
        <v>992</v>
      </c>
      <c r="D52" s="6">
        <v>5.4</v>
      </c>
      <c r="F52" s="43"/>
      <c r="G52" s="42"/>
      <c r="I52" s="44"/>
    </row>
    <row r="53" spans="1:9">
      <c r="A53" s="27" t="s">
        <v>47</v>
      </c>
      <c r="B53" s="8" t="s">
        <v>143</v>
      </c>
      <c r="C53" s="9">
        <v>1201</v>
      </c>
      <c r="D53" s="6">
        <v>4.5</v>
      </c>
      <c r="F53" s="43"/>
      <c r="G53" s="42"/>
      <c r="I53" s="44"/>
    </row>
    <row r="54" spans="1:9">
      <c r="A54" s="27" t="s">
        <v>48</v>
      </c>
      <c r="B54" s="8" t="s">
        <v>144</v>
      </c>
      <c r="C54" s="9">
        <v>960</v>
      </c>
      <c r="D54" s="6">
        <v>5.4</v>
      </c>
      <c r="F54" s="43"/>
      <c r="G54" s="42"/>
      <c r="I54" s="44"/>
    </row>
    <row r="55" spans="1:9">
      <c r="A55" s="27" t="s">
        <v>50</v>
      </c>
      <c r="B55" s="8" t="s">
        <v>145</v>
      </c>
      <c r="C55" s="9">
        <v>809</v>
      </c>
      <c r="D55" s="6">
        <v>3.9</v>
      </c>
      <c r="F55" s="43"/>
      <c r="G55" s="42"/>
      <c r="I55" s="44"/>
    </row>
    <row r="56" spans="1:9">
      <c r="A56" s="27" t="s">
        <v>49</v>
      </c>
      <c r="B56" s="8" t="s">
        <v>141</v>
      </c>
      <c r="C56" s="10">
        <v>565</v>
      </c>
      <c r="D56" s="6">
        <v>4.4000000000000004</v>
      </c>
      <c r="F56" s="43"/>
      <c r="G56" s="42"/>
      <c r="I56" s="44"/>
    </row>
    <row r="57" spans="1:9">
      <c r="A57" s="46" t="s">
        <v>51</v>
      </c>
      <c r="B57" s="47"/>
      <c r="C57" s="48">
        <v>6449</v>
      </c>
      <c r="D57" s="49">
        <v>4.5</v>
      </c>
      <c r="F57" s="43"/>
      <c r="G57" s="42"/>
      <c r="I57" s="44"/>
    </row>
    <row r="58" spans="1:9">
      <c r="A58" s="7" t="s">
        <v>146</v>
      </c>
      <c r="B58" s="11"/>
      <c r="C58" s="7">
        <v>52</v>
      </c>
      <c r="D58" s="50" t="s">
        <v>153</v>
      </c>
      <c r="G58" s="42"/>
      <c r="I58" s="44"/>
    </row>
    <row r="59" spans="1:9">
      <c r="A59" s="5"/>
      <c r="B59" s="13"/>
      <c r="C59" s="5"/>
      <c r="D59" s="14"/>
      <c r="F59" s="43"/>
      <c r="G59" s="42"/>
      <c r="I59" s="44"/>
    </row>
    <row r="60" spans="1:9">
      <c r="A60" s="5" t="s">
        <v>96</v>
      </c>
      <c r="B60" s="13"/>
      <c r="C60" s="5"/>
      <c r="D60" s="5"/>
      <c r="F60" s="43"/>
      <c r="G60" s="42"/>
      <c r="I60" s="44"/>
    </row>
    <row r="61" spans="1:9">
      <c r="A61" s="5" t="s">
        <v>52</v>
      </c>
      <c r="B61" s="5"/>
      <c r="C61" s="5"/>
      <c r="D61" s="5"/>
      <c r="F61" s="43"/>
      <c r="G61" s="42"/>
      <c r="I61" s="44"/>
    </row>
    <row r="62" spans="1:9">
      <c r="A62" s="5" t="s">
        <v>53</v>
      </c>
      <c r="B62" s="13"/>
      <c r="C62" s="5"/>
      <c r="D62" s="5"/>
      <c r="F62" s="43"/>
      <c r="G62" s="42"/>
      <c r="I62" s="44"/>
    </row>
    <row r="63" spans="1:9">
      <c r="A63" s="12" t="s">
        <v>54</v>
      </c>
      <c r="B63" s="13"/>
      <c r="C63" s="5"/>
      <c r="D63" s="5"/>
      <c r="F63" s="43"/>
      <c r="G63" s="42"/>
      <c r="I63" s="44"/>
    </row>
    <row r="64" spans="1:9">
      <c r="A64" s="5" t="s">
        <v>55</v>
      </c>
      <c r="B64" s="13"/>
      <c r="C64" s="5"/>
      <c r="D64" s="5"/>
      <c r="F64" s="43"/>
      <c r="G64" s="42"/>
      <c r="I64" s="44"/>
    </row>
    <row r="65" spans="6:9">
      <c r="F65" s="43"/>
      <c r="G65" s="42"/>
      <c r="I65" s="44"/>
    </row>
    <row r="66" spans="6:9">
      <c r="F66" s="43"/>
      <c r="G66" s="42"/>
      <c r="I66" s="44"/>
    </row>
  </sheetData>
  <mergeCells count="2">
    <mergeCell ref="A1:D1"/>
    <mergeCell ref="A2:D2"/>
  </mergeCells>
  <pageMargins left="0.70866141732283472" right="0.70866141732283472" top="0.39370078740157483" bottom="0.31496062992125984" header="0.31496062992125984" footer="0.19685039370078741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9"/>
  <sheetViews>
    <sheetView workbookViewId="0">
      <selection activeCell="A4" sqref="A4:A5"/>
    </sheetView>
  </sheetViews>
  <sheetFormatPr defaultColWidth="9.109375" defaultRowHeight="13.2"/>
  <cols>
    <col min="1" max="1" width="34.33203125" style="17" customWidth="1"/>
    <col min="2" max="2" width="18.6640625" style="17" customWidth="1"/>
    <col min="3" max="3" width="12.44140625" style="17" customWidth="1"/>
    <col min="4" max="4" width="8.33203125" style="17" customWidth="1"/>
    <col min="5" max="5" width="9.44140625" style="17" customWidth="1"/>
    <col min="6" max="6" width="12" style="17" customWidth="1"/>
    <col min="7" max="7" width="12.109375" style="17" customWidth="1"/>
    <col min="8" max="8" width="10.6640625" style="17" customWidth="1"/>
    <col min="9" max="9" width="13.109375" style="17" customWidth="1"/>
    <col min="10" max="11" width="9.109375" style="17"/>
    <col min="12" max="12" width="11.33203125" style="17" customWidth="1"/>
    <col min="13" max="19" width="9.109375" style="17"/>
    <col min="20" max="20" width="9.109375" style="30"/>
    <col min="21" max="16384" width="9.109375" style="17"/>
  </cols>
  <sheetData>
    <row r="1" spans="1:19" ht="17.399999999999999">
      <c r="A1" s="40" t="s">
        <v>97</v>
      </c>
    </row>
    <row r="2" spans="1:19">
      <c r="A2" s="15" t="s">
        <v>155</v>
      </c>
    </row>
    <row r="4" spans="1:19" ht="15" customHeight="1">
      <c r="A4" s="61" t="s">
        <v>56</v>
      </c>
      <c r="B4" s="61" t="s">
        <v>57</v>
      </c>
      <c r="C4" s="61" t="s">
        <v>95</v>
      </c>
      <c r="D4" s="62" t="s">
        <v>58</v>
      </c>
      <c r="E4" s="62"/>
      <c r="F4" s="62" t="s">
        <v>59</v>
      </c>
      <c r="G4" s="62"/>
      <c r="H4" s="62"/>
      <c r="I4" s="62"/>
    </row>
    <row r="5" spans="1:19" ht="60.75" customHeight="1">
      <c r="A5" s="61"/>
      <c r="B5" s="61"/>
      <c r="C5" s="61"/>
      <c r="D5" s="37" t="s">
        <v>60</v>
      </c>
      <c r="E5" s="37" t="s">
        <v>61</v>
      </c>
      <c r="F5" s="37" t="s">
        <v>62</v>
      </c>
      <c r="G5" s="38" t="s">
        <v>63</v>
      </c>
      <c r="H5" s="39" t="s">
        <v>154</v>
      </c>
      <c r="I5" s="39" t="s">
        <v>93</v>
      </c>
      <c r="K5" s="30"/>
    </row>
    <row r="6" spans="1:19" s="30" customFormat="1">
      <c r="A6" s="53" t="s">
        <v>64</v>
      </c>
      <c r="B6" s="57" t="s">
        <v>4</v>
      </c>
      <c r="C6" s="18">
        <v>13590</v>
      </c>
      <c r="D6" s="18">
        <v>8135</v>
      </c>
      <c r="E6" s="18">
        <v>5455</v>
      </c>
      <c r="F6" s="18">
        <v>1365</v>
      </c>
      <c r="G6" s="18">
        <v>1139</v>
      </c>
      <c r="H6" s="18">
        <v>934</v>
      </c>
      <c r="I6" s="18">
        <v>1826</v>
      </c>
      <c r="L6" s="17"/>
      <c r="M6" s="17"/>
      <c r="N6" s="17"/>
      <c r="O6" s="17"/>
      <c r="P6" s="17"/>
      <c r="Q6" s="17"/>
      <c r="R6" s="17"/>
      <c r="S6" s="17"/>
    </row>
    <row r="7" spans="1:19" s="30" customFormat="1" ht="13.8">
      <c r="A7" s="55" t="s">
        <v>5</v>
      </c>
      <c r="B7" s="25"/>
      <c r="C7" s="29">
        <v>13590</v>
      </c>
      <c r="D7" s="29">
        <v>8135</v>
      </c>
      <c r="E7" s="29">
        <v>5455</v>
      </c>
      <c r="F7" s="29">
        <v>1365</v>
      </c>
      <c r="G7" s="29">
        <v>1139</v>
      </c>
      <c r="H7" s="29">
        <v>934</v>
      </c>
      <c r="I7" s="29">
        <v>1826</v>
      </c>
      <c r="L7" s="17"/>
      <c r="M7" s="17"/>
      <c r="N7" s="17"/>
      <c r="O7" s="17"/>
      <c r="P7" s="17"/>
      <c r="Q7" s="17"/>
      <c r="R7" s="17"/>
      <c r="S7" s="17"/>
    </row>
    <row r="8" spans="1:19" s="30" customFormat="1">
      <c r="A8" s="53" t="s">
        <v>65</v>
      </c>
      <c r="B8" s="57" t="s">
        <v>6</v>
      </c>
      <c r="C8" s="16">
        <v>1262</v>
      </c>
      <c r="D8" s="16">
        <v>725</v>
      </c>
      <c r="E8" s="16">
        <v>537</v>
      </c>
      <c r="F8" s="16">
        <v>206</v>
      </c>
      <c r="G8" s="16">
        <v>118</v>
      </c>
      <c r="H8" s="16">
        <v>77</v>
      </c>
      <c r="I8" s="16">
        <v>220</v>
      </c>
      <c r="L8" s="17"/>
      <c r="M8" s="17"/>
      <c r="N8" s="17"/>
      <c r="O8" s="17"/>
      <c r="P8" s="17"/>
      <c r="Q8" s="17"/>
      <c r="R8" s="17"/>
      <c r="S8" s="17"/>
    </row>
    <row r="9" spans="1:19" s="30" customFormat="1">
      <c r="A9" s="53"/>
      <c r="B9" s="58" t="s">
        <v>102</v>
      </c>
      <c r="C9" s="18">
        <v>448</v>
      </c>
      <c r="D9" s="18">
        <v>253</v>
      </c>
      <c r="E9" s="18">
        <v>195</v>
      </c>
      <c r="F9" s="18">
        <v>10</v>
      </c>
      <c r="G9" s="18">
        <v>42</v>
      </c>
      <c r="H9" s="18">
        <v>32</v>
      </c>
      <c r="I9" s="18">
        <v>59</v>
      </c>
      <c r="L9" s="17"/>
      <c r="M9" s="17"/>
      <c r="N9" s="17"/>
      <c r="O9" s="17"/>
      <c r="P9" s="17"/>
      <c r="Q9" s="17"/>
      <c r="R9" s="17"/>
      <c r="S9" s="17"/>
    </row>
    <row r="10" spans="1:19" s="30" customFormat="1">
      <c r="A10" s="53"/>
      <c r="B10" s="58" t="s">
        <v>7</v>
      </c>
      <c r="C10" s="18">
        <v>405</v>
      </c>
      <c r="D10" s="18">
        <v>214</v>
      </c>
      <c r="E10" s="18">
        <v>191</v>
      </c>
      <c r="F10" s="18">
        <v>21</v>
      </c>
      <c r="G10" s="18">
        <v>19</v>
      </c>
      <c r="H10" s="18">
        <v>17</v>
      </c>
      <c r="I10" s="18">
        <v>49</v>
      </c>
      <c r="L10" s="17"/>
      <c r="M10" s="17"/>
      <c r="N10" s="17"/>
      <c r="O10" s="17"/>
      <c r="P10" s="17"/>
      <c r="Q10" s="17"/>
      <c r="R10" s="17"/>
      <c r="S10" s="17"/>
    </row>
    <row r="11" spans="1:19" s="30" customFormat="1">
      <c r="A11" s="53"/>
      <c r="B11" s="58" t="s">
        <v>8</v>
      </c>
      <c r="C11" s="18">
        <v>608</v>
      </c>
      <c r="D11" s="18">
        <v>349</v>
      </c>
      <c r="E11" s="18">
        <v>259</v>
      </c>
      <c r="F11" s="18">
        <v>26</v>
      </c>
      <c r="G11" s="18">
        <v>48</v>
      </c>
      <c r="H11" s="18">
        <v>40</v>
      </c>
      <c r="I11" s="18">
        <v>62</v>
      </c>
      <c r="L11" s="17"/>
      <c r="M11" s="17"/>
      <c r="N11" s="17"/>
      <c r="O11" s="17"/>
      <c r="P11" s="17"/>
      <c r="Q11" s="17"/>
      <c r="R11" s="17"/>
      <c r="S11" s="17"/>
    </row>
    <row r="12" spans="1:19" s="30" customFormat="1">
      <c r="A12" s="53"/>
      <c r="B12" s="58" t="s">
        <v>9</v>
      </c>
      <c r="C12" s="18">
        <v>699</v>
      </c>
      <c r="D12" s="18">
        <v>381</v>
      </c>
      <c r="E12" s="18">
        <v>318</v>
      </c>
      <c r="F12" s="18">
        <v>71</v>
      </c>
      <c r="G12" s="18">
        <v>95</v>
      </c>
      <c r="H12" s="18">
        <v>48</v>
      </c>
      <c r="I12" s="18">
        <v>111</v>
      </c>
      <c r="L12" s="17"/>
      <c r="M12" s="17"/>
      <c r="N12" s="17"/>
      <c r="O12" s="17"/>
      <c r="P12" s="17"/>
      <c r="Q12" s="17"/>
      <c r="R12" s="17"/>
      <c r="S12" s="17"/>
    </row>
    <row r="13" spans="1:19" s="30" customFormat="1">
      <c r="A13" s="53"/>
      <c r="B13" s="58" t="s">
        <v>10</v>
      </c>
      <c r="C13" s="18">
        <v>595</v>
      </c>
      <c r="D13" s="18">
        <v>355</v>
      </c>
      <c r="E13" s="18">
        <v>240</v>
      </c>
      <c r="F13" s="18">
        <v>50</v>
      </c>
      <c r="G13" s="18">
        <v>34</v>
      </c>
      <c r="H13" s="18">
        <v>31</v>
      </c>
      <c r="I13" s="18">
        <v>51</v>
      </c>
      <c r="L13" s="17"/>
      <c r="M13" s="17"/>
      <c r="N13" s="17"/>
      <c r="O13" s="17"/>
      <c r="P13" s="17"/>
      <c r="Q13" s="17"/>
      <c r="R13" s="17"/>
      <c r="S13" s="17"/>
    </row>
    <row r="14" spans="1:19" s="30" customFormat="1">
      <c r="A14" s="53"/>
      <c r="B14" s="58" t="s">
        <v>11</v>
      </c>
      <c r="C14" s="18">
        <v>709</v>
      </c>
      <c r="D14" s="18">
        <v>382</v>
      </c>
      <c r="E14" s="18">
        <v>327</v>
      </c>
      <c r="F14" s="18">
        <v>38</v>
      </c>
      <c r="G14" s="18">
        <v>41</v>
      </c>
      <c r="H14" s="18">
        <v>52</v>
      </c>
      <c r="I14" s="18">
        <v>89</v>
      </c>
      <c r="L14" s="17"/>
      <c r="M14" s="17"/>
      <c r="N14" s="17"/>
      <c r="O14" s="17"/>
      <c r="P14" s="17"/>
      <c r="Q14" s="17"/>
      <c r="R14" s="17"/>
      <c r="S14" s="17"/>
    </row>
    <row r="15" spans="1:19" s="30" customFormat="1">
      <c r="A15" s="53"/>
      <c r="B15" s="58" t="s">
        <v>12</v>
      </c>
      <c r="C15" s="18">
        <v>411</v>
      </c>
      <c r="D15" s="18">
        <v>235</v>
      </c>
      <c r="E15" s="18">
        <v>176</v>
      </c>
      <c r="F15" s="18">
        <v>33</v>
      </c>
      <c r="G15" s="18">
        <v>32</v>
      </c>
      <c r="H15" s="18">
        <v>36</v>
      </c>
      <c r="I15" s="18">
        <v>57</v>
      </c>
      <c r="L15" s="17"/>
      <c r="M15" s="17"/>
      <c r="N15" s="17"/>
      <c r="O15" s="17"/>
      <c r="P15" s="17"/>
      <c r="Q15" s="17"/>
      <c r="R15" s="17"/>
      <c r="S15" s="17"/>
    </row>
    <row r="16" spans="1:19" s="30" customFormat="1">
      <c r="A16" s="53"/>
      <c r="B16" s="58" t="s">
        <v>13</v>
      </c>
      <c r="C16" s="18">
        <v>672</v>
      </c>
      <c r="D16" s="18">
        <v>377</v>
      </c>
      <c r="E16" s="18">
        <v>295</v>
      </c>
      <c r="F16" s="18">
        <v>59</v>
      </c>
      <c r="G16" s="18">
        <v>47</v>
      </c>
      <c r="H16" s="18">
        <v>45</v>
      </c>
      <c r="I16" s="18">
        <v>73</v>
      </c>
      <c r="L16" s="17"/>
      <c r="M16" s="17"/>
      <c r="N16" s="17"/>
      <c r="O16" s="17"/>
      <c r="P16" s="17"/>
      <c r="Q16" s="17"/>
      <c r="R16" s="17"/>
      <c r="S16" s="17"/>
    </row>
    <row r="17" spans="1:11">
      <c r="A17" s="54"/>
      <c r="B17" s="58" t="s">
        <v>14</v>
      </c>
      <c r="C17" s="18">
        <v>476</v>
      </c>
      <c r="D17" s="18">
        <v>279</v>
      </c>
      <c r="E17" s="18">
        <v>197</v>
      </c>
      <c r="F17" s="18">
        <v>32</v>
      </c>
      <c r="G17" s="18">
        <v>43</v>
      </c>
      <c r="H17" s="18">
        <v>36</v>
      </c>
      <c r="I17" s="18">
        <v>52</v>
      </c>
      <c r="J17" s="30"/>
      <c r="K17" s="30"/>
    </row>
    <row r="18" spans="1:11">
      <c r="A18" s="54"/>
      <c r="B18" s="58" t="s">
        <v>15</v>
      </c>
      <c r="C18" s="16">
        <v>217</v>
      </c>
      <c r="D18" s="16">
        <v>116</v>
      </c>
      <c r="E18" s="16">
        <v>101</v>
      </c>
      <c r="F18" s="16">
        <v>17</v>
      </c>
      <c r="G18" s="16">
        <v>14</v>
      </c>
      <c r="H18" s="16">
        <v>17</v>
      </c>
      <c r="I18" s="16">
        <v>38</v>
      </c>
      <c r="J18" s="30"/>
      <c r="K18" s="30"/>
    </row>
    <row r="19" spans="1:11">
      <c r="A19" s="54"/>
      <c r="B19" s="58" t="s">
        <v>16</v>
      </c>
      <c r="C19" s="16">
        <v>800</v>
      </c>
      <c r="D19" s="16">
        <v>456</v>
      </c>
      <c r="E19" s="16">
        <v>344</v>
      </c>
      <c r="F19" s="16">
        <v>107</v>
      </c>
      <c r="G19" s="16">
        <v>75</v>
      </c>
      <c r="H19" s="16">
        <v>52</v>
      </c>
      <c r="I19" s="16">
        <v>114</v>
      </c>
      <c r="J19" s="30"/>
      <c r="K19" s="30"/>
    </row>
    <row r="20" spans="1:11">
      <c r="A20" s="54"/>
      <c r="B20" s="58" t="s">
        <v>17</v>
      </c>
      <c r="C20" s="16">
        <v>1311</v>
      </c>
      <c r="D20" s="16">
        <v>678</v>
      </c>
      <c r="E20" s="16">
        <v>633</v>
      </c>
      <c r="F20" s="16">
        <v>257</v>
      </c>
      <c r="G20" s="16">
        <v>167</v>
      </c>
      <c r="H20" s="16">
        <v>91</v>
      </c>
      <c r="I20" s="16">
        <v>187</v>
      </c>
      <c r="J20" s="30"/>
      <c r="K20" s="30"/>
    </row>
    <row r="21" spans="1:11" ht="13.8">
      <c r="A21" s="55" t="s">
        <v>18</v>
      </c>
      <c r="B21" s="25"/>
      <c r="C21" s="25">
        <v>8613</v>
      </c>
      <c r="D21" s="25">
        <v>4800</v>
      </c>
      <c r="E21" s="25">
        <v>3813</v>
      </c>
      <c r="F21" s="25">
        <v>927</v>
      </c>
      <c r="G21" s="25">
        <v>775</v>
      </c>
      <c r="H21" s="25">
        <v>574</v>
      </c>
      <c r="I21" s="52">
        <v>1162</v>
      </c>
      <c r="J21" s="30"/>
      <c r="K21" s="30"/>
    </row>
    <row r="22" spans="1:11">
      <c r="A22" s="53" t="s">
        <v>66</v>
      </c>
      <c r="B22" s="7" t="s">
        <v>19</v>
      </c>
      <c r="C22" s="16">
        <v>2095</v>
      </c>
      <c r="D22" s="16">
        <v>1240</v>
      </c>
      <c r="E22" s="16">
        <v>855</v>
      </c>
      <c r="F22" s="16">
        <v>449</v>
      </c>
      <c r="G22" s="16">
        <v>302</v>
      </c>
      <c r="H22" s="16">
        <v>138</v>
      </c>
      <c r="I22" s="16">
        <v>379</v>
      </c>
      <c r="J22" s="30"/>
      <c r="K22" s="30"/>
    </row>
    <row r="23" spans="1:11">
      <c r="A23" s="54"/>
      <c r="B23" s="58" t="s">
        <v>20</v>
      </c>
      <c r="C23" s="16">
        <v>910</v>
      </c>
      <c r="D23" s="16">
        <v>538</v>
      </c>
      <c r="E23" s="16">
        <v>372</v>
      </c>
      <c r="F23" s="16">
        <v>139</v>
      </c>
      <c r="G23" s="16">
        <v>132</v>
      </c>
      <c r="H23" s="16">
        <v>45</v>
      </c>
      <c r="I23" s="16">
        <v>148</v>
      </c>
      <c r="J23" s="30"/>
      <c r="K23" s="30"/>
    </row>
    <row r="24" spans="1:11">
      <c r="A24" s="54"/>
      <c r="B24" s="58" t="s">
        <v>151</v>
      </c>
      <c r="C24" s="16">
        <v>965</v>
      </c>
      <c r="D24" s="16">
        <v>477</v>
      </c>
      <c r="E24" s="16">
        <v>488</v>
      </c>
      <c r="F24" s="16">
        <v>201</v>
      </c>
      <c r="G24" s="16">
        <v>112</v>
      </c>
      <c r="H24" s="16">
        <v>65</v>
      </c>
      <c r="I24" s="16">
        <v>198</v>
      </c>
      <c r="J24" s="30"/>
      <c r="K24" s="30"/>
    </row>
    <row r="25" spans="1:11">
      <c r="A25" s="54"/>
      <c r="B25" s="58" t="s">
        <v>21</v>
      </c>
      <c r="C25" s="16">
        <v>883</v>
      </c>
      <c r="D25" s="16">
        <v>473</v>
      </c>
      <c r="E25" s="16">
        <v>410</v>
      </c>
      <c r="F25" s="16">
        <v>145</v>
      </c>
      <c r="G25" s="16">
        <v>139</v>
      </c>
      <c r="H25" s="16">
        <v>55</v>
      </c>
      <c r="I25" s="16">
        <v>164</v>
      </c>
      <c r="J25" s="30"/>
      <c r="K25" s="30"/>
    </row>
    <row r="26" spans="1:11">
      <c r="A26" s="54"/>
      <c r="B26" s="58" t="s">
        <v>22</v>
      </c>
      <c r="C26" s="16">
        <v>863</v>
      </c>
      <c r="D26" s="16">
        <v>475</v>
      </c>
      <c r="E26" s="16">
        <v>388</v>
      </c>
      <c r="F26" s="16">
        <v>165</v>
      </c>
      <c r="G26" s="16">
        <v>106</v>
      </c>
      <c r="H26" s="16">
        <v>61</v>
      </c>
      <c r="I26" s="16">
        <v>166</v>
      </c>
      <c r="J26" s="30"/>
      <c r="K26" s="30"/>
    </row>
    <row r="27" spans="1:11">
      <c r="A27" s="54"/>
      <c r="B27" s="58" t="s">
        <v>23</v>
      </c>
      <c r="C27" s="16">
        <v>963</v>
      </c>
      <c r="D27" s="16">
        <v>550</v>
      </c>
      <c r="E27" s="16">
        <v>413</v>
      </c>
      <c r="F27" s="16">
        <v>165</v>
      </c>
      <c r="G27" s="16">
        <v>182</v>
      </c>
      <c r="H27" s="16">
        <v>58</v>
      </c>
      <c r="I27" s="16">
        <v>153</v>
      </c>
      <c r="J27" s="30"/>
      <c r="K27" s="30"/>
    </row>
    <row r="28" spans="1:11">
      <c r="A28" s="54"/>
      <c r="B28" s="58" t="s">
        <v>24</v>
      </c>
      <c r="C28" s="16">
        <v>341</v>
      </c>
      <c r="D28" s="16">
        <v>151</v>
      </c>
      <c r="E28" s="16">
        <v>190</v>
      </c>
      <c r="F28" s="16">
        <v>80</v>
      </c>
      <c r="G28" s="16">
        <v>43</v>
      </c>
      <c r="H28" s="16">
        <v>14</v>
      </c>
      <c r="I28" s="16">
        <v>70</v>
      </c>
      <c r="J28" s="30"/>
      <c r="K28" s="30"/>
    </row>
    <row r="29" spans="1:11" ht="13.8">
      <c r="A29" s="51" t="s">
        <v>25</v>
      </c>
      <c r="B29" s="25"/>
      <c r="C29" s="25">
        <v>7020</v>
      </c>
      <c r="D29" s="25">
        <v>3904</v>
      </c>
      <c r="E29" s="25">
        <v>3116</v>
      </c>
      <c r="F29" s="25">
        <v>1344</v>
      </c>
      <c r="G29" s="25">
        <v>1016</v>
      </c>
      <c r="H29" s="25">
        <v>436</v>
      </c>
      <c r="I29" s="25">
        <v>1278</v>
      </c>
      <c r="J29" s="30"/>
      <c r="K29" s="30"/>
    </row>
    <row r="30" spans="1:11">
      <c r="A30" s="53" t="s">
        <v>67</v>
      </c>
      <c r="B30" s="7" t="s">
        <v>26</v>
      </c>
      <c r="C30" s="16">
        <v>3641</v>
      </c>
      <c r="D30" s="16">
        <v>2012</v>
      </c>
      <c r="E30" s="16">
        <v>1629</v>
      </c>
      <c r="F30" s="16">
        <v>1309</v>
      </c>
      <c r="G30" s="16">
        <v>662</v>
      </c>
      <c r="H30" s="16">
        <v>222</v>
      </c>
      <c r="I30" s="16">
        <v>726</v>
      </c>
      <c r="J30" s="30"/>
      <c r="K30" s="30"/>
    </row>
    <row r="31" spans="1:11">
      <c r="A31" s="54"/>
      <c r="B31" s="7" t="s">
        <v>27</v>
      </c>
      <c r="C31" s="16">
        <v>1657</v>
      </c>
      <c r="D31" s="16">
        <v>861</v>
      </c>
      <c r="E31" s="16">
        <v>796</v>
      </c>
      <c r="F31" s="16">
        <v>721</v>
      </c>
      <c r="G31" s="16">
        <v>506</v>
      </c>
      <c r="H31" s="16">
        <v>85</v>
      </c>
      <c r="I31" s="16">
        <v>376</v>
      </c>
      <c r="J31" s="30"/>
      <c r="K31" s="30"/>
    </row>
    <row r="32" spans="1:11">
      <c r="A32" s="54"/>
      <c r="B32" s="58" t="s">
        <v>150</v>
      </c>
      <c r="C32" s="16">
        <v>1500</v>
      </c>
      <c r="D32" s="16">
        <v>730</v>
      </c>
      <c r="E32" s="16">
        <v>770</v>
      </c>
      <c r="F32" s="16">
        <v>725</v>
      </c>
      <c r="G32" s="16">
        <v>216</v>
      </c>
      <c r="H32" s="16">
        <v>65</v>
      </c>
      <c r="I32" s="16">
        <v>324</v>
      </c>
      <c r="J32" s="30"/>
      <c r="K32" s="30"/>
    </row>
    <row r="33" spans="1:11">
      <c r="A33" s="54"/>
      <c r="B33" s="58" t="s">
        <v>28</v>
      </c>
      <c r="C33" s="16">
        <v>1016</v>
      </c>
      <c r="D33" s="16">
        <v>497</v>
      </c>
      <c r="E33" s="16">
        <v>519</v>
      </c>
      <c r="F33" s="16">
        <v>505</v>
      </c>
      <c r="G33" s="16">
        <v>266</v>
      </c>
      <c r="H33" s="16">
        <v>51</v>
      </c>
      <c r="I33" s="16">
        <v>206</v>
      </c>
      <c r="J33" s="30"/>
      <c r="K33" s="30"/>
    </row>
    <row r="34" spans="1:11">
      <c r="A34" s="54"/>
      <c r="B34" s="58" t="s">
        <v>29</v>
      </c>
      <c r="C34" s="16">
        <v>1587</v>
      </c>
      <c r="D34" s="16">
        <v>823</v>
      </c>
      <c r="E34" s="16">
        <v>764</v>
      </c>
      <c r="F34" s="16">
        <v>899</v>
      </c>
      <c r="G34" s="16">
        <v>292</v>
      </c>
      <c r="H34" s="16">
        <v>66</v>
      </c>
      <c r="I34" s="16">
        <v>392</v>
      </c>
      <c r="J34" s="30"/>
      <c r="K34" s="30"/>
    </row>
    <row r="35" spans="1:11">
      <c r="A35" s="54"/>
      <c r="B35" s="58" t="s">
        <v>30</v>
      </c>
      <c r="C35" s="16">
        <v>547</v>
      </c>
      <c r="D35" s="16">
        <v>287</v>
      </c>
      <c r="E35" s="16">
        <v>260</v>
      </c>
      <c r="F35" s="16">
        <v>254</v>
      </c>
      <c r="G35" s="16">
        <v>163</v>
      </c>
      <c r="H35" s="16">
        <v>33</v>
      </c>
      <c r="I35" s="16">
        <v>135</v>
      </c>
      <c r="J35" s="30"/>
      <c r="K35" s="30"/>
    </row>
    <row r="36" spans="1:11">
      <c r="A36" s="54"/>
      <c r="B36" s="58" t="s">
        <v>31</v>
      </c>
      <c r="C36" s="16">
        <v>2223</v>
      </c>
      <c r="D36" s="16">
        <v>1088</v>
      </c>
      <c r="E36" s="16">
        <v>1135</v>
      </c>
      <c r="F36" s="16">
        <v>1392</v>
      </c>
      <c r="G36" s="16">
        <v>600</v>
      </c>
      <c r="H36" s="16">
        <v>83</v>
      </c>
      <c r="I36" s="16">
        <v>483</v>
      </c>
      <c r="J36" s="30"/>
      <c r="K36" s="30"/>
    </row>
    <row r="37" spans="1:11">
      <c r="A37" s="54"/>
      <c r="B37" s="58" t="s">
        <v>32</v>
      </c>
      <c r="C37" s="17">
        <v>881</v>
      </c>
      <c r="D37" s="16">
        <v>459</v>
      </c>
      <c r="E37" s="16">
        <v>422</v>
      </c>
      <c r="F37" s="16">
        <v>397</v>
      </c>
      <c r="G37" s="16">
        <v>189</v>
      </c>
      <c r="H37" s="16">
        <v>45</v>
      </c>
      <c r="I37" s="16">
        <v>202</v>
      </c>
      <c r="J37" s="30"/>
      <c r="K37" s="30"/>
    </row>
    <row r="38" spans="1:11">
      <c r="A38" s="54"/>
      <c r="B38" s="58" t="s">
        <v>33</v>
      </c>
      <c r="C38" s="16">
        <v>2791</v>
      </c>
      <c r="D38" s="16">
        <v>1416</v>
      </c>
      <c r="E38" s="16">
        <v>1375</v>
      </c>
      <c r="F38" s="16">
        <v>1680</v>
      </c>
      <c r="G38" s="16">
        <v>685</v>
      </c>
      <c r="H38" s="16">
        <v>121</v>
      </c>
      <c r="I38" s="16">
        <v>582</v>
      </c>
      <c r="J38" s="30"/>
      <c r="K38" s="30"/>
    </row>
    <row r="39" spans="1:11" ht="13.8">
      <c r="A39" s="51" t="s">
        <v>34</v>
      </c>
      <c r="B39" s="29"/>
      <c r="C39" s="29">
        <v>15843</v>
      </c>
      <c r="D39" s="29">
        <v>8173</v>
      </c>
      <c r="E39" s="29">
        <v>7670</v>
      </c>
      <c r="F39" s="29">
        <v>7882</v>
      </c>
      <c r="G39" s="29">
        <v>3579</v>
      </c>
      <c r="H39" s="29">
        <v>771</v>
      </c>
      <c r="I39" s="29">
        <v>3426</v>
      </c>
      <c r="J39" s="30"/>
      <c r="K39" s="30"/>
    </row>
    <row r="40" spans="1:11">
      <c r="A40" s="53" t="s">
        <v>68</v>
      </c>
      <c r="B40" s="58" t="s">
        <v>35</v>
      </c>
      <c r="C40" s="16">
        <v>530</v>
      </c>
      <c r="D40" s="16">
        <v>303</v>
      </c>
      <c r="E40" s="16">
        <v>227</v>
      </c>
      <c r="F40" s="16">
        <v>24</v>
      </c>
      <c r="G40" s="16">
        <v>67</v>
      </c>
      <c r="H40" s="16">
        <v>39</v>
      </c>
      <c r="I40" s="16">
        <v>57</v>
      </c>
      <c r="J40" s="30"/>
      <c r="K40" s="30"/>
    </row>
    <row r="41" spans="1:11">
      <c r="A41" s="54"/>
      <c r="B41" s="58" t="s">
        <v>36</v>
      </c>
      <c r="C41" s="16">
        <v>613</v>
      </c>
      <c r="D41" s="16">
        <v>337</v>
      </c>
      <c r="E41" s="16">
        <v>276</v>
      </c>
      <c r="F41" s="16">
        <v>239</v>
      </c>
      <c r="G41" s="16">
        <v>123</v>
      </c>
      <c r="H41" s="16">
        <v>18</v>
      </c>
      <c r="I41" s="16">
        <v>127</v>
      </c>
      <c r="J41" s="30"/>
      <c r="K41" s="30"/>
    </row>
    <row r="42" spans="1:11">
      <c r="A42" s="54"/>
      <c r="B42" s="58" t="s">
        <v>37</v>
      </c>
      <c r="C42" s="16">
        <v>999</v>
      </c>
      <c r="D42" s="16">
        <v>567</v>
      </c>
      <c r="E42" s="16">
        <v>432</v>
      </c>
      <c r="F42" s="16">
        <v>97</v>
      </c>
      <c r="G42" s="16">
        <v>121</v>
      </c>
      <c r="H42" s="16">
        <v>63</v>
      </c>
      <c r="I42" s="16">
        <v>163</v>
      </c>
      <c r="J42" s="30"/>
      <c r="K42" s="30"/>
    </row>
    <row r="43" spans="1:11">
      <c r="A43" s="54"/>
      <c r="B43" s="58" t="s">
        <v>38</v>
      </c>
      <c r="C43" s="16">
        <v>747</v>
      </c>
      <c r="D43" s="16">
        <v>369</v>
      </c>
      <c r="E43" s="16">
        <v>378</v>
      </c>
      <c r="F43" s="16">
        <v>252</v>
      </c>
      <c r="G43" s="16">
        <v>155</v>
      </c>
      <c r="H43" s="16">
        <v>51</v>
      </c>
      <c r="I43" s="16">
        <v>144</v>
      </c>
      <c r="J43" s="30"/>
      <c r="K43" s="30"/>
    </row>
    <row r="44" spans="1:11">
      <c r="A44" s="54"/>
      <c r="B44" s="58" t="s">
        <v>39</v>
      </c>
      <c r="C44" s="16">
        <v>1163</v>
      </c>
      <c r="D44" s="16">
        <v>639</v>
      </c>
      <c r="E44" s="16">
        <v>524</v>
      </c>
      <c r="F44" s="16">
        <v>338</v>
      </c>
      <c r="G44" s="16">
        <v>217</v>
      </c>
      <c r="H44" s="16">
        <v>60</v>
      </c>
      <c r="I44" s="16">
        <v>247</v>
      </c>
      <c r="J44" s="30"/>
      <c r="K44" s="30"/>
    </row>
    <row r="45" spans="1:11">
      <c r="A45" s="54"/>
      <c r="B45" s="58" t="s">
        <v>40</v>
      </c>
      <c r="C45" s="16">
        <v>416</v>
      </c>
      <c r="D45" s="16">
        <v>228</v>
      </c>
      <c r="E45" s="16">
        <v>188</v>
      </c>
      <c r="F45" s="16">
        <v>59</v>
      </c>
      <c r="G45" s="16">
        <v>50</v>
      </c>
      <c r="H45" s="16">
        <v>36</v>
      </c>
      <c r="I45" s="16">
        <v>69</v>
      </c>
      <c r="J45" s="30"/>
      <c r="K45" s="30"/>
    </row>
    <row r="46" spans="1:11">
      <c r="A46" s="54"/>
      <c r="B46" s="58" t="s">
        <v>41</v>
      </c>
      <c r="C46" s="16">
        <v>323</v>
      </c>
      <c r="D46" s="16">
        <v>162</v>
      </c>
      <c r="E46" s="16">
        <v>161</v>
      </c>
      <c r="F46" s="16">
        <v>110</v>
      </c>
      <c r="G46" s="16">
        <v>47</v>
      </c>
      <c r="H46" s="16">
        <v>21</v>
      </c>
      <c r="I46" s="16">
        <v>70</v>
      </c>
      <c r="J46" s="30"/>
      <c r="K46" s="30"/>
    </row>
    <row r="47" spans="1:11">
      <c r="A47" s="54"/>
      <c r="B47" s="58" t="s">
        <v>152</v>
      </c>
      <c r="C47" s="16">
        <v>735</v>
      </c>
      <c r="D47" s="16">
        <v>380</v>
      </c>
      <c r="E47" s="16">
        <v>355</v>
      </c>
      <c r="F47" s="16">
        <v>86</v>
      </c>
      <c r="G47" s="16">
        <v>78</v>
      </c>
      <c r="H47" s="16">
        <v>41</v>
      </c>
      <c r="I47" s="16">
        <v>159</v>
      </c>
      <c r="J47" s="30"/>
      <c r="K47" s="30"/>
    </row>
    <row r="48" spans="1:11">
      <c r="A48" s="54"/>
      <c r="B48" s="58" t="s">
        <v>42</v>
      </c>
      <c r="C48" s="16">
        <v>130</v>
      </c>
      <c r="D48" s="16">
        <v>65</v>
      </c>
      <c r="E48" s="16">
        <v>65</v>
      </c>
      <c r="F48" s="16">
        <v>36</v>
      </c>
      <c r="G48" s="16">
        <v>37</v>
      </c>
      <c r="H48" s="16">
        <v>5</v>
      </c>
      <c r="I48" s="16">
        <v>29</v>
      </c>
      <c r="J48" s="30"/>
      <c r="K48" s="30"/>
    </row>
    <row r="49" spans="1:11" ht="13.8">
      <c r="A49" s="55" t="s">
        <v>43</v>
      </c>
      <c r="B49" s="25"/>
      <c r="C49" s="29">
        <v>5656</v>
      </c>
      <c r="D49" s="29">
        <v>3050</v>
      </c>
      <c r="E49" s="29">
        <v>2606</v>
      </c>
      <c r="F49" s="29">
        <v>1241</v>
      </c>
      <c r="G49" s="29">
        <v>895</v>
      </c>
      <c r="H49" s="29">
        <v>334</v>
      </c>
      <c r="I49" s="29">
        <v>1065</v>
      </c>
      <c r="J49" s="30"/>
      <c r="K49" s="30"/>
    </row>
    <row r="50" spans="1:11">
      <c r="A50" s="53" t="s">
        <v>69</v>
      </c>
      <c r="B50" s="58" t="s">
        <v>44</v>
      </c>
      <c r="C50" s="16">
        <v>1199</v>
      </c>
      <c r="D50" s="16">
        <v>712</v>
      </c>
      <c r="E50" s="16">
        <v>487</v>
      </c>
      <c r="F50" s="16">
        <v>139</v>
      </c>
      <c r="G50" s="16">
        <v>154</v>
      </c>
      <c r="H50" s="16">
        <v>94</v>
      </c>
      <c r="I50" s="16">
        <v>181</v>
      </c>
      <c r="J50" s="30"/>
      <c r="K50" s="30"/>
    </row>
    <row r="51" spans="1:11">
      <c r="A51" s="54"/>
      <c r="B51" s="58" t="s">
        <v>45</v>
      </c>
      <c r="C51" s="16">
        <v>723</v>
      </c>
      <c r="D51" s="16">
        <v>395</v>
      </c>
      <c r="E51" s="16">
        <v>328</v>
      </c>
      <c r="F51" s="16">
        <v>138</v>
      </c>
      <c r="G51" s="16">
        <v>68</v>
      </c>
      <c r="H51" s="16">
        <v>47</v>
      </c>
      <c r="I51" s="16">
        <v>118</v>
      </c>
      <c r="J51" s="30"/>
      <c r="K51" s="30"/>
    </row>
    <row r="52" spans="1:11">
      <c r="A52" s="54"/>
      <c r="B52" s="58" t="s">
        <v>46</v>
      </c>
      <c r="C52" s="16">
        <v>992</v>
      </c>
      <c r="D52" s="16">
        <v>493</v>
      </c>
      <c r="E52" s="16">
        <v>499</v>
      </c>
      <c r="F52" s="16">
        <v>174</v>
      </c>
      <c r="G52" s="16">
        <v>123</v>
      </c>
      <c r="H52" s="16">
        <v>56</v>
      </c>
      <c r="I52" s="16">
        <v>163</v>
      </c>
      <c r="J52" s="30"/>
      <c r="K52" s="30"/>
    </row>
    <row r="53" spans="1:11">
      <c r="A53" s="54"/>
      <c r="B53" s="58" t="s">
        <v>47</v>
      </c>
      <c r="C53" s="16">
        <v>1201</v>
      </c>
      <c r="D53" s="16">
        <v>676</v>
      </c>
      <c r="E53" s="16">
        <v>525</v>
      </c>
      <c r="F53" s="16">
        <v>112</v>
      </c>
      <c r="G53" s="16">
        <v>121</v>
      </c>
      <c r="H53" s="16">
        <v>85</v>
      </c>
      <c r="I53" s="16">
        <v>186</v>
      </c>
      <c r="J53" s="30"/>
      <c r="K53" s="30"/>
    </row>
    <row r="54" spans="1:11">
      <c r="A54" s="54"/>
      <c r="B54" s="58" t="s">
        <v>48</v>
      </c>
      <c r="C54" s="16">
        <v>960</v>
      </c>
      <c r="D54" s="16">
        <v>514</v>
      </c>
      <c r="E54" s="16">
        <v>446</v>
      </c>
      <c r="F54" s="16">
        <v>169</v>
      </c>
      <c r="G54" s="16">
        <v>111</v>
      </c>
      <c r="H54" s="16">
        <v>81</v>
      </c>
      <c r="I54" s="16">
        <v>173</v>
      </c>
      <c r="J54" s="30"/>
      <c r="K54" s="30"/>
    </row>
    <row r="55" spans="1:11">
      <c r="A55" s="54"/>
      <c r="B55" s="58" t="s">
        <v>50</v>
      </c>
      <c r="C55" s="16">
        <v>809</v>
      </c>
      <c r="D55" s="16">
        <v>449</v>
      </c>
      <c r="E55" s="16">
        <v>360</v>
      </c>
      <c r="F55" s="16">
        <v>87</v>
      </c>
      <c r="G55" s="16">
        <v>103</v>
      </c>
      <c r="H55" s="16">
        <v>64</v>
      </c>
      <c r="I55" s="16">
        <v>128</v>
      </c>
      <c r="J55" s="30"/>
      <c r="K55" s="30"/>
    </row>
    <row r="56" spans="1:11">
      <c r="A56" s="54"/>
      <c r="B56" s="58" t="s">
        <v>49</v>
      </c>
      <c r="C56" s="16">
        <v>565</v>
      </c>
      <c r="D56" s="16">
        <v>290</v>
      </c>
      <c r="E56" s="16">
        <v>275</v>
      </c>
      <c r="F56" s="16">
        <v>119</v>
      </c>
      <c r="G56" s="16">
        <v>63</v>
      </c>
      <c r="H56" s="16">
        <v>37</v>
      </c>
      <c r="I56" s="16">
        <v>116</v>
      </c>
      <c r="J56" s="30"/>
      <c r="K56" s="30"/>
    </row>
    <row r="57" spans="1:11" ht="13.8">
      <c r="A57" s="55" t="s">
        <v>51</v>
      </c>
      <c r="B57" s="25"/>
      <c r="C57" s="29">
        <v>6449</v>
      </c>
      <c r="D57" s="29">
        <v>3529</v>
      </c>
      <c r="E57" s="29">
        <v>2920</v>
      </c>
      <c r="F57" s="29">
        <v>938</v>
      </c>
      <c r="G57" s="29">
        <v>743</v>
      </c>
      <c r="H57" s="29">
        <v>464</v>
      </c>
      <c r="I57" s="29">
        <v>1065</v>
      </c>
      <c r="J57" s="30"/>
      <c r="K57" s="30"/>
    </row>
    <row r="58" spans="1:11">
      <c r="A58" s="56" t="s">
        <v>146</v>
      </c>
      <c r="B58" s="7" t="s">
        <v>146</v>
      </c>
      <c r="C58" s="16">
        <v>52</v>
      </c>
      <c r="D58" s="16">
        <v>20</v>
      </c>
      <c r="E58" s="16">
        <v>32</v>
      </c>
      <c r="F58" s="16"/>
      <c r="G58" s="16"/>
      <c r="H58" s="16">
        <v>4</v>
      </c>
      <c r="I58" s="16">
        <v>1</v>
      </c>
      <c r="J58" s="30"/>
      <c r="K58" s="30"/>
    </row>
    <row r="59" spans="1:11" ht="13.8">
      <c r="A59" s="55" t="s">
        <v>70</v>
      </c>
      <c r="B59" s="29"/>
      <c r="C59" s="29">
        <f t="shared" ref="C59:I59" si="0">C7+C21+C29+C39+C49+C57+C58</f>
        <v>57223</v>
      </c>
      <c r="D59" s="29">
        <f t="shared" si="0"/>
        <v>31611</v>
      </c>
      <c r="E59" s="29">
        <f t="shared" si="0"/>
        <v>25612</v>
      </c>
      <c r="F59" s="29">
        <f t="shared" si="0"/>
        <v>13697</v>
      </c>
      <c r="G59" s="29">
        <f t="shared" si="0"/>
        <v>8147</v>
      </c>
      <c r="H59" s="29">
        <f t="shared" si="0"/>
        <v>3517</v>
      </c>
      <c r="I59" s="29">
        <f t="shared" si="0"/>
        <v>9823</v>
      </c>
      <c r="J59" s="30"/>
      <c r="K59" s="30"/>
    </row>
    <row r="60" spans="1:11">
      <c r="J60" s="30"/>
      <c r="K60" s="30"/>
    </row>
    <row r="61" spans="1:11">
      <c r="J61" s="30"/>
    </row>
    <row r="62" spans="1:11">
      <c r="J62" s="30"/>
    </row>
    <row r="63" spans="1:11">
      <c r="J63" s="30"/>
    </row>
    <row r="64" spans="1:11">
      <c r="J64" s="30"/>
    </row>
    <row r="65" spans="10:10">
      <c r="J65" s="30"/>
    </row>
    <row r="66" spans="10:10">
      <c r="J66" s="30"/>
    </row>
    <row r="67" spans="10:10">
      <c r="J67" s="30"/>
    </row>
    <row r="68" spans="10:10">
      <c r="J68" s="30"/>
    </row>
    <row r="69" spans="10:10">
      <c r="J69" s="30"/>
    </row>
  </sheetData>
  <mergeCells count="5">
    <mergeCell ref="A4:A5"/>
    <mergeCell ref="B4:B5"/>
    <mergeCell ref="C4:C5"/>
    <mergeCell ref="D4:E4"/>
    <mergeCell ref="F4:I4"/>
  </mergeCells>
  <pageMargins left="0.39370078740157483" right="0.15748031496062992" top="0.61" bottom="0.24" header="0.31496062992125984" footer="0.17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59"/>
  <sheetViews>
    <sheetView workbookViewId="0">
      <selection activeCell="A6" sqref="A6"/>
    </sheetView>
  </sheetViews>
  <sheetFormatPr defaultColWidth="9.109375" defaultRowHeight="13.2"/>
  <cols>
    <col min="1" max="1" width="34.5546875" style="17" customWidth="1"/>
    <col min="2" max="2" width="18.44140625" style="17" customWidth="1"/>
    <col min="3" max="11" width="7" style="17" customWidth="1"/>
    <col min="12" max="12" width="11" style="17" customWidth="1"/>
    <col min="13" max="13" width="8.109375" style="17" customWidth="1"/>
    <col min="14" max="14" width="9.109375" style="17"/>
    <col min="15" max="26" width="8.88671875" style="17" customWidth="1"/>
    <col min="27" max="27" width="8.88671875" style="30" customWidth="1"/>
    <col min="28" max="28" width="9.109375" style="30"/>
    <col min="29" max="16384" width="9.109375" style="17"/>
  </cols>
  <sheetData>
    <row r="1" spans="1:13" ht="17.399999999999999">
      <c r="A1" s="40" t="s">
        <v>99</v>
      </c>
    </row>
    <row r="2" spans="1:13">
      <c r="A2" s="17" t="s">
        <v>155</v>
      </c>
    </row>
    <row r="4" spans="1:13" ht="15" customHeight="1">
      <c r="A4" s="61" t="s">
        <v>56</v>
      </c>
      <c r="B4" s="61" t="s">
        <v>57</v>
      </c>
      <c r="C4" s="62" t="s">
        <v>98</v>
      </c>
      <c r="D4" s="62"/>
      <c r="E4" s="62"/>
      <c r="F4" s="62"/>
      <c r="G4" s="62"/>
      <c r="H4" s="62"/>
      <c r="I4" s="62"/>
      <c r="J4" s="62"/>
      <c r="K4" s="62"/>
      <c r="L4" s="62"/>
      <c r="M4" s="62" t="s">
        <v>70</v>
      </c>
    </row>
    <row r="5" spans="1:13" ht="24.75" customHeight="1">
      <c r="A5" s="61"/>
      <c r="B5" s="61"/>
      <c r="C5" s="31" t="s">
        <v>71</v>
      </c>
      <c r="D5" s="31" t="s">
        <v>72</v>
      </c>
      <c r="E5" s="31" t="s">
        <v>73</v>
      </c>
      <c r="F5" s="31" t="s">
        <v>74</v>
      </c>
      <c r="G5" s="31" t="s">
        <v>75</v>
      </c>
      <c r="H5" s="31" t="s">
        <v>76</v>
      </c>
      <c r="I5" s="31" t="s">
        <v>77</v>
      </c>
      <c r="J5" s="31" t="s">
        <v>78</v>
      </c>
      <c r="K5" s="31" t="s">
        <v>79</v>
      </c>
      <c r="L5" s="31" t="s">
        <v>80</v>
      </c>
      <c r="M5" s="62"/>
    </row>
    <row r="6" spans="1:13">
      <c r="A6" s="18" t="s">
        <v>64</v>
      </c>
      <c r="B6" s="26" t="s">
        <v>4</v>
      </c>
      <c r="C6" s="16">
        <v>74</v>
      </c>
      <c r="D6" s="16">
        <v>860</v>
      </c>
      <c r="E6" s="16">
        <v>1297</v>
      </c>
      <c r="F6" s="16">
        <v>1968</v>
      </c>
      <c r="G6" s="16">
        <v>2012</v>
      </c>
      <c r="H6" s="16">
        <v>1478</v>
      </c>
      <c r="I6" s="16">
        <v>1414</v>
      </c>
      <c r="J6" s="16">
        <v>1409</v>
      </c>
      <c r="K6" s="16">
        <v>1477</v>
      </c>
      <c r="L6" s="16">
        <v>1601</v>
      </c>
      <c r="M6" s="16">
        <v>13590</v>
      </c>
    </row>
    <row r="7" spans="1:13" ht="13.8">
      <c r="A7" s="55" t="s">
        <v>5</v>
      </c>
      <c r="B7" s="25"/>
      <c r="C7" s="29">
        <v>74</v>
      </c>
      <c r="D7" s="29">
        <v>860</v>
      </c>
      <c r="E7" s="29">
        <v>1297</v>
      </c>
      <c r="F7" s="29">
        <v>1968</v>
      </c>
      <c r="G7" s="29">
        <v>2012</v>
      </c>
      <c r="H7" s="29">
        <v>1478</v>
      </c>
      <c r="I7" s="29">
        <v>1414</v>
      </c>
      <c r="J7" s="29">
        <v>1409</v>
      </c>
      <c r="K7" s="29">
        <v>1477</v>
      </c>
      <c r="L7" s="29">
        <v>1601</v>
      </c>
      <c r="M7" s="29">
        <v>13590</v>
      </c>
    </row>
    <row r="8" spans="1:13">
      <c r="A8" s="53" t="s">
        <v>65</v>
      </c>
      <c r="B8" s="57" t="s">
        <v>6</v>
      </c>
      <c r="C8" s="17">
        <v>3</v>
      </c>
      <c r="D8" s="16">
        <v>74</v>
      </c>
      <c r="E8" s="16">
        <v>88</v>
      </c>
      <c r="F8" s="16">
        <v>144</v>
      </c>
      <c r="G8" s="16">
        <v>166</v>
      </c>
      <c r="H8" s="16">
        <v>148</v>
      </c>
      <c r="I8" s="16">
        <v>131</v>
      </c>
      <c r="J8" s="16">
        <v>152</v>
      </c>
      <c r="K8" s="16">
        <v>176</v>
      </c>
      <c r="L8" s="16">
        <v>180</v>
      </c>
      <c r="M8" s="16">
        <v>1262</v>
      </c>
    </row>
    <row r="9" spans="1:13">
      <c r="A9" s="53"/>
      <c r="B9" s="58" t="s">
        <v>102</v>
      </c>
      <c r="C9" s="16">
        <v>3</v>
      </c>
      <c r="D9" s="16">
        <v>29</v>
      </c>
      <c r="E9" s="16">
        <v>56</v>
      </c>
      <c r="F9" s="16">
        <v>55</v>
      </c>
      <c r="G9" s="16">
        <v>55</v>
      </c>
      <c r="H9" s="16">
        <v>44</v>
      </c>
      <c r="I9" s="16">
        <v>60</v>
      </c>
      <c r="J9" s="16">
        <v>56</v>
      </c>
      <c r="K9" s="16">
        <v>36</v>
      </c>
      <c r="L9" s="16">
        <v>54</v>
      </c>
      <c r="M9" s="16">
        <v>448</v>
      </c>
    </row>
    <row r="10" spans="1:13">
      <c r="A10" s="53"/>
      <c r="B10" s="58" t="s">
        <v>7</v>
      </c>
      <c r="C10" s="16"/>
      <c r="D10" s="16">
        <v>17</v>
      </c>
      <c r="E10" s="16">
        <v>33</v>
      </c>
      <c r="F10" s="16">
        <v>67</v>
      </c>
      <c r="G10" s="16">
        <v>64</v>
      </c>
      <c r="H10" s="16">
        <v>61</v>
      </c>
      <c r="I10" s="16">
        <v>43</v>
      </c>
      <c r="J10" s="16">
        <v>32</v>
      </c>
      <c r="K10" s="16">
        <v>45</v>
      </c>
      <c r="L10" s="16">
        <v>43</v>
      </c>
      <c r="M10" s="16">
        <v>405</v>
      </c>
    </row>
    <row r="11" spans="1:13">
      <c r="A11" s="53"/>
      <c r="B11" s="58" t="s">
        <v>8</v>
      </c>
      <c r="C11" s="16">
        <v>4</v>
      </c>
      <c r="D11" s="16">
        <v>36</v>
      </c>
      <c r="E11" s="16">
        <v>59</v>
      </c>
      <c r="F11" s="16">
        <v>99</v>
      </c>
      <c r="G11" s="16">
        <v>105</v>
      </c>
      <c r="H11" s="16">
        <v>79</v>
      </c>
      <c r="I11" s="16">
        <v>69</v>
      </c>
      <c r="J11" s="16">
        <v>51</v>
      </c>
      <c r="K11" s="16">
        <v>53</v>
      </c>
      <c r="L11" s="16">
        <v>53</v>
      </c>
      <c r="M11" s="16">
        <v>608</v>
      </c>
    </row>
    <row r="12" spans="1:13">
      <c r="A12" s="53"/>
      <c r="B12" s="58" t="s">
        <v>9</v>
      </c>
      <c r="C12" s="16">
        <v>5</v>
      </c>
      <c r="D12" s="16">
        <v>43</v>
      </c>
      <c r="E12" s="16">
        <v>75</v>
      </c>
      <c r="F12" s="16">
        <v>87</v>
      </c>
      <c r="G12" s="16">
        <v>83</v>
      </c>
      <c r="H12" s="16">
        <v>71</v>
      </c>
      <c r="I12" s="16">
        <v>81</v>
      </c>
      <c r="J12" s="16">
        <v>68</v>
      </c>
      <c r="K12" s="16">
        <v>86</v>
      </c>
      <c r="L12" s="16">
        <v>100</v>
      </c>
      <c r="M12" s="16">
        <v>699</v>
      </c>
    </row>
    <row r="13" spans="1:13">
      <c r="A13" s="53"/>
      <c r="B13" s="58" t="s">
        <v>10</v>
      </c>
      <c r="C13" s="16">
        <v>5</v>
      </c>
      <c r="D13" s="16">
        <v>26</v>
      </c>
      <c r="E13" s="16">
        <v>64</v>
      </c>
      <c r="F13" s="16">
        <v>100</v>
      </c>
      <c r="G13" s="16">
        <v>129</v>
      </c>
      <c r="H13" s="16">
        <v>74</v>
      </c>
      <c r="I13" s="16">
        <v>59</v>
      </c>
      <c r="J13" s="16">
        <v>43</v>
      </c>
      <c r="K13" s="16">
        <v>53</v>
      </c>
      <c r="L13" s="16">
        <v>42</v>
      </c>
      <c r="M13" s="16">
        <v>595</v>
      </c>
    </row>
    <row r="14" spans="1:13">
      <c r="A14" s="53"/>
      <c r="B14" s="58" t="s">
        <v>11</v>
      </c>
      <c r="C14" s="16">
        <v>3</v>
      </c>
      <c r="D14" s="16">
        <v>49</v>
      </c>
      <c r="E14" s="16">
        <v>78</v>
      </c>
      <c r="F14" s="16">
        <v>92</v>
      </c>
      <c r="G14" s="16">
        <v>91</v>
      </c>
      <c r="H14" s="16">
        <v>106</v>
      </c>
      <c r="I14" s="16">
        <v>79</v>
      </c>
      <c r="J14" s="16">
        <v>67</v>
      </c>
      <c r="K14" s="16">
        <v>66</v>
      </c>
      <c r="L14" s="16">
        <v>78</v>
      </c>
      <c r="M14" s="16">
        <v>709</v>
      </c>
    </row>
    <row r="15" spans="1:13">
      <c r="A15" s="53"/>
      <c r="B15" s="58" t="s">
        <v>12</v>
      </c>
      <c r="C15" s="16">
        <v>4</v>
      </c>
      <c r="D15" s="16">
        <v>32</v>
      </c>
      <c r="E15" s="16">
        <v>32</v>
      </c>
      <c r="F15" s="16">
        <v>52</v>
      </c>
      <c r="G15" s="16">
        <v>58</v>
      </c>
      <c r="H15" s="16">
        <v>52</v>
      </c>
      <c r="I15" s="16">
        <v>42</v>
      </c>
      <c r="J15" s="16">
        <v>42</v>
      </c>
      <c r="K15" s="16">
        <v>47</v>
      </c>
      <c r="L15" s="16">
        <v>50</v>
      </c>
      <c r="M15" s="16">
        <v>411</v>
      </c>
    </row>
    <row r="16" spans="1:13">
      <c r="A16" s="53"/>
      <c r="B16" s="58" t="s">
        <v>13</v>
      </c>
      <c r="C16" s="16">
        <v>3</v>
      </c>
      <c r="D16" s="16">
        <v>42</v>
      </c>
      <c r="E16" s="16">
        <v>61</v>
      </c>
      <c r="F16" s="16">
        <v>83</v>
      </c>
      <c r="G16" s="16">
        <v>105</v>
      </c>
      <c r="H16" s="16">
        <v>84</v>
      </c>
      <c r="I16" s="16">
        <v>82</v>
      </c>
      <c r="J16" s="16">
        <v>74</v>
      </c>
      <c r="K16" s="16">
        <v>80</v>
      </c>
      <c r="L16" s="16">
        <v>58</v>
      </c>
      <c r="M16" s="16">
        <v>672</v>
      </c>
    </row>
    <row r="17" spans="1:13">
      <c r="A17" s="54"/>
      <c r="B17" s="58" t="s">
        <v>14</v>
      </c>
      <c r="C17" s="16">
        <v>2</v>
      </c>
      <c r="D17" s="16">
        <v>34</v>
      </c>
      <c r="E17" s="16">
        <v>42</v>
      </c>
      <c r="F17" s="16">
        <v>65</v>
      </c>
      <c r="G17" s="16">
        <v>65</v>
      </c>
      <c r="H17" s="16">
        <v>72</v>
      </c>
      <c r="I17" s="16">
        <v>55</v>
      </c>
      <c r="J17" s="16">
        <v>55</v>
      </c>
      <c r="K17" s="16">
        <v>42</v>
      </c>
      <c r="L17" s="16">
        <v>44</v>
      </c>
      <c r="M17" s="16">
        <v>476</v>
      </c>
    </row>
    <row r="18" spans="1:13">
      <c r="A18" s="54"/>
      <c r="B18" s="58" t="s">
        <v>15</v>
      </c>
      <c r="C18" s="16"/>
      <c r="D18" s="16">
        <v>17</v>
      </c>
      <c r="E18" s="16">
        <v>16</v>
      </c>
      <c r="F18" s="16">
        <v>29</v>
      </c>
      <c r="G18" s="16">
        <v>9</v>
      </c>
      <c r="H18" s="16">
        <v>25</v>
      </c>
      <c r="I18" s="16">
        <v>35</v>
      </c>
      <c r="J18" s="16">
        <v>28</v>
      </c>
      <c r="K18" s="16">
        <v>23</v>
      </c>
      <c r="L18" s="16">
        <v>35</v>
      </c>
      <c r="M18" s="16">
        <v>217</v>
      </c>
    </row>
    <row r="19" spans="1:13">
      <c r="A19" s="54"/>
      <c r="B19" s="58" t="s">
        <v>16</v>
      </c>
      <c r="C19" s="16">
        <v>5</v>
      </c>
      <c r="D19" s="16">
        <v>47</v>
      </c>
      <c r="E19" s="16">
        <v>81</v>
      </c>
      <c r="F19" s="16">
        <v>99</v>
      </c>
      <c r="G19" s="16">
        <v>128</v>
      </c>
      <c r="H19" s="16">
        <v>98</v>
      </c>
      <c r="I19" s="16">
        <v>77</v>
      </c>
      <c r="J19" s="16">
        <v>76</v>
      </c>
      <c r="K19" s="16">
        <v>97</v>
      </c>
      <c r="L19" s="16">
        <v>92</v>
      </c>
      <c r="M19" s="16">
        <v>800</v>
      </c>
    </row>
    <row r="20" spans="1:13">
      <c r="A20" s="54"/>
      <c r="B20" s="58" t="s">
        <v>17</v>
      </c>
      <c r="C20" s="16">
        <v>10</v>
      </c>
      <c r="D20" s="16">
        <v>81</v>
      </c>
      <c r="E20" s="16">
        <v>131</v>
      </c>
      <c r="F20" s="16">
        <v>138</v>
      </c>
      <c r="G20" s="16">
        <v>149</v>
      </c>
      <c r="H20" s="16">
        <v>146</v>
      </c>
      <c r="I20" s="16">
        <v>147</v>
      </c>
      <c r="J20" s="16">
        <v>157</v>
      </c>
      <c r="K20" s="16">
        <v>190</v>
      </c>
      <c r="L20" s="16">
        <v>162</v>
      </c>
      <c r="M20" s="16">
        <v>1311</v>
      </c>
    </row>
    <row r="21" spans="1:13" ht="13.8">
      <c r="A21" s="55" t="s">
        <v>18</v>
      </c>
      <c r="B21" s="25"/>
      <c r="C21" s="29">
        <v>47</v>
      </c>
      <c r="D21" s="29">
        <v>527</v>
      </c>
      <c r="E21" s="29">
        <v>816</v>
      </c>
      <c r="F21" s="29">
        <v>1110</v>
      </c>
      <c r="G21" s="29">
        <v>1207</v>
      </c>
      <c r="H21" s="29">
        <v>1060</v>
      </c>
      <c r="I21" s="29">
        <v>960</v>
      </c>
      <c r="J21" s="29">
        <v>901</v>
      </c>
      <c r="K21" s="29">
        <v>994</v>
      </c>
      <c r="L21" s="29">
        <v>991</v>
      </c>
      <c r="M21" s="29">
        <v>8613</v>
      </c>
    </row>
    <row r="22" spans="1:13">
      <c r="A22" s="53" t="s">
        <v>66</v>
      </c>
      <c r="B22" s="7" t="s">
        <v>19</v>
      </c>
      <c r="C22" s="16">
        <v>19</v>
      </c>
      <c r="D22" s="16">
        <v>119</v>
      </c>
      <c r="E22" s="16">
        <v>171</v>
      </c>
      <c r="F22" s="16">
        <v>231</v>
      </c>
      <c r="G22" s="16">
        <v>232</v>
      </c>
      <c r="H22" s="16">
        <v>201</v>
      </c>
      <c r="I22" s="16">
        <v>225</v>
      </c>
      <c r="J22" s="16">
        <v>254</v>
      </c>
      <c r="K22" s="16">
        <v>318</v>
      </c>
      <c r="L22" s="16">
        <v>325</v>
      </c>
      <c r="M22" s="16">
        <v>2095</v>
      </c>
    </row>
    <row r="23" spans="1:13">
      <c r="A23" s="54"/>
      <c r="B23" s="58" t="s">
        <v>20</v>
      </c>
      <c r="C23" s="16">
        <v>5</v>
      </c>
      <c r="D23" s="16">
        <v>40</v>
      </c>
      <c r="E23" s="16">
        <v>52</v>
      </c>
      <c r="F23" s="16">
        <v>99</v>
      </c>
      <c r="G23" s="16">
        <v>118</v>
      </c>
      <c r="H23" s="16">
        <v>113</v>
      </c>
      <c r="I23" s="16">
        <v>95</v>
      </c>
      <c r="J23" s="16">
        <v>135</v>
      </c>
      <c r="K23" s="16">
        <v>118</v>
      </c>
      <c r="L23" s="16">
        <v>135</v>
      </c>
      <c r="M23" s="16">
        <v>910</v>
      </c>
    </row>
    <row r="24" spans="1:13">
      <c r="A24" s="54"/>
      <c r="B24" s="58" t="s">
        <v>151</v>
      </c>
      <c r="C24" s="16">
        <v>7</v>
      </c>
      <c r="D24" s="16">
        <v>58</v>
      </c>
      <c r="E24" s="16">
        <v>70</v>
      </c>
      <c r="F24" s="16">
        <v>95</v>
      </c>
      <c r="G24" s="16">
        <v>110</v>
      </c>
      <c r="H24" s="16">
        <v>86</v>
      </c>
      <c r="I24" s="16">
        <v>98</v>
      </c>
      <c r="J24" s="16">
        <v>128</v>
      </c>
      <c r="K24" s="16">
        <v>134</v>
      </c>
      <c r="L24" s="16">
        <v>179</v>
      </c>
      <c r="M24" s="16">
        <v>965</v>
      </c>
    </row>
    <row r="25" spans="1:13">
      <c r="A25" s="54"/>
      <c r="B25" s="58" t="s">
        <v>21</v>
      </c>
      <c r="C25" s="16">
        <v>4</v>
      </c>
      <c r="D25" s="16">
        <v>51</v>
      </c>
      <c r="E25" s="16">
        <v>81</v>
      </c>
      <c r="F25" s="16">
        <v>111</v>
      </c>
      <c r="G25" s="16">
        <v>96</v>
      </c>
      <c r="H25" s="16">
        <v>82</v>
      </c>
      <c r="I25" s="16">
        <v>93</v>
      </c>
      <c r="J25" s="16">
        <v>106</v>
      </c>
      <c r="K25" s="16">
        <v>116</v>
      </c>
      <c r="L25" s="16">
        <v>143</v>
      </c>
      <c r="M25" s="16">
        <v>883</v>
      </c>
    </row>
    <row r="26" spans="1:13">
      <c r="A26" s="54"/>
      <c r="B26" s="58" t="s">
        <v>22</v>
      </c>
      <c r="C26" s="16">
        <v>4</v>
      </c>
      <c r="D26" s="16">
        <v>57</v>
      </c>
      <c r="E26" s="16">
        <v>78</v>
      </c>
      <c r="F26" s="16">
        <v>105</v>
      </c>
      <c r="G26" s="16">
        <v>87</v>
      </c>
      <c r="H26" s="16">
        <v>83</v>
      </c>
      <c r="I26" s="16">
        <v>88</v>
      </c>
      <c r="J26" s="16">
        <v>101</v>
      </c>
      <c r="K26" s="16">
        <v>117</v>
      </c>
      <c r="L26" s="16">
        <v>143</v>
      </c>
      <c r="M26" s="16">
        <v>863</v>
      </c>
    </row>
    <row r="27" spans="1:13">
      <c r="A27" s="54"/>
      <c r="B27" s="58" t="s">
        <v>23</v>
      </c>
      <c r="C27" s="16">
        <v>9</v>
      </c>
      <c r="D27" s="16">
        <v>49</v>
      </c>
      <c r="E27" s="16">
        <v>93</v>
      </c>
      <c r="F27" s="16">
        <v>128</v>
      </c>
      <c r="G27" s="16">
        <v>135</v>
      </c>
      <c r="H27" s="16">
        <v>72</v>
      </c>
      <c r="I27" s="16">
        <v>103</v>
      </c>
      <c r="J27" s="16">
        <v>108</v>
      </c>
      <c r="K27" s="16">
        <v>138</v>
      </c>
      <c r="L27" s="16">
        <v>128</v>
      </c>
      <c r="M27" s="16">
        <v>963</v>
      </c>
    </row>
    <row r="28" spans="1:13">
      <c r="A28" s="54"/>
      <c r="B28" s="58" t="s">
        <v>24</v>
      </c>
      <c r="C28" s="16">
        <v>5</v>
      </c>
      <c r="D28" s="16">
        <v>9</v>
      </c>
      <c r="E28" s="16">
        <v>26</v>
      </c>
      <c r="F28" s="16">
        <v>39</v>
      </c>
      <c r="G28" s="16">
        <v>36</v>
      </c>
      <c r="H28" s="16">
        <v>36</v>
      </c>
      <c r="I28" s="16">
        <v>31</v>
      </c>
      <c r="J28" s="16">
        <v>43</v>
      </c>
      <c r="K28" s="16">
        <v>55</v>
      </c>
      <c r="L28" s="16">
        <v>61</v>
      </c>
      <c r="M28" s="16">
        <v>341</v>
      </c>
    </row>
    <row r="29" spans="1:13" ht="13.8">
      <c r="A29" s="51" t="s">
        <v>25</v>
      </c>
      <c r="B29" s="25"/>
      <c r="C29" s="29">
        <v>53</v>
      </c>
      <c r="D29" s="29">
        <v>383</v>
      </c>
      <c r="E29" s="29">
        <v>571</v>
      </c>
      <c r="F29" s="29">
        <v>808</v>
      </c>
      <c r="G29" s="29">
        <v>814</v>
      </c>
      <c r="H29" s="29">
        <v>673</v>
      </c>
      <c r="I29" s="29">
        <v>733</v>
      </c>
      <c r="J29" s="29">
        <v>875</v>
      </c>
      <c r="K29" s="29">
        <v>996</v>
      </c>
      <c r="L29" s="29">
        <v>1114</v>
      </c>
      <c r="M29" s="29">
        <v>7020</v>
      </c>
    </row>
    <row r="30" spans="1:13">
      <c r="A30" s="53" t="s">
        <v>67</v>
      </c>
      <c r="B30" s="7" t="s">
        <v>26</v>
      </c>
      <c r="C30" s="16">
        <v>40</v>
      </c>
      <c r="D30" s="16">
        <v>182</v>
      </c>
      <c r="E30" s="16">
        <v>213</v>
      </c>
      <c r="F30" s="16">
        <v>373</v>
      </c>
      <c r="G30" s="16">
        <v>362</v>
      </c>
      <c r="H30" s="16">
        <v>379</v>
      </c>
      <c r="I30" s="16">
        <v>399</v>
      </c>
      <c r="J30" s="16">
        <v>483</v>
      </c>
      <c r="K30" s="16">
        <v>587</v>
      </c>
      <c r="L30" s="16">
        <v>623</v>
      </c>
      <c r="M30" s="16">
        <v>3641</v>
      </c>
    </row>
    <row r="31" spans="1:13">
      <c r="A31" s="54"/>
      <c r="B31" s="7" t="s">
        <v>27</v>
      </c>
      <c r="C31" s="16">
        <v>12</v>
      </c>
      <c r="D31" s="16">
        <v>73</v>
      </c>
      <c r="E31" s="16">
        <v>88</v>
      </c>
      <c r="F31" s="16">
        <v>148</v>
      </c>
      <c r="G31" s="16">
        <v>168</v>
      </c>
      <c r="H31" s="16">
        <v>167</v>
      </c>
      <c r="I31" s="16">
        <v>186</v>
      </c>
      <c r="J31" s="16">
        <v>220</v>
      </c>
      <c r="K31" s="16">
        <v>263</v>
      </c>
      <c r="L31" s="16">
        <v>332</v>
      </c>
      <c r="M31" s="16">
        <v>1657</v>
      </c>
    </row>
    <row r="32" spans="1:13">
      <c r="A32" s="54"/>
      <c r="B32" s="58" t="s">
        <v>150</v>
      </c>
      <c r="C32" s="16">
        <v>6</v>
      </c>
      <c r="D32" s="16">
        <v>59</v>
      </c>
      <c r="E32" s="16">
        <v>68</v>
      </c>
      <c r="F32" s="16">
        <v>120</v>
      </c>
      <c r="G32" s="16">
        <v>120</v>
      </c>
      <c r="H32" s="16">
        <v>128</v>
      </c>
      <c r="I32" s="16">
        <v>187</v>
      </c>
      <c r="J32" s="16">
        <v>216</v>
      </c>
      <c r="K32" s="16">
        <v>312</v>
      </c>
      <c r="L32" s="16">
        <v>284</v>
      </c>
      <c r="M32" s="16">
        <v>1500</v>
      </c>
    </row>
    <row r="33" spans="1:13">
      <c r="A33" s="54"/>
      <c r="B33" s="58" t="s">
        <v>28</v>
      </c>
      <c r="C33" s="16">
        <v>3</v>
      </c>
      <c r="D33" s="16">
        <v>48</v>
      </c>
      <c r="E33" s="16">
        <v>74</v>
      </c>
      <c r="F33" s="16">
        <v>67</v>
      </c>
      <c r="G33" s="16">
        <v>87</v>
      </c>
      <c r="H33" s="16">
        <v>83</v>
      </c>
      <c r="I33" s="16">
        <v>122</v>
      </c>
      <c r="J33" s="16">
        <v>187</v>
      </c>
      <c r="K33" s="16">
        <v>178</v>
      </c>
      <c r="L33" s="16">
        <v>167</v>
      </c>
      <c r="M33" s="16">
        <v>1016</v>
      </c>
    </row>
    <row r="34" spans="1:13">
      <c r="A34" s="54"/>
      <c r="B34" s="58" t="s">
        <v>29</v>
      </c>
      <c r="C34" s="16">
        <v>7</v>
      </c>
      <c r="D34" s="16">
        <v>59</v>
      </c>
      <c r="E34" s="16">
        <v>63</v>
      </c>
      <c r="F34" s="16">
        <v>106</v>
      </c>
      <c r="G34" s="16">
        <v>107</v>
      </c>
      <c r="H34" s="16">
        <v>125</v>
      </c>
      <c r="I34" s="16">
        <v>206</v>
      </c>
      <c r="J34" s="16">
        <v>256</v>
      </c>
      <c r="K34" s="16">
        <v>325</v>
      </c>
      <c r="L34" s="16">
        <v>333</v>
      </c>
      <c r="M34" s="16">
        <v>1587</v>
      </c>
    </row>
    <row r="35" spans="1:13">
      <c r="A35" s="54"/>
      <c r="B35" s="58" t="s">
        <v>30</v>
      </c>
      <c r="C35" s="16">
        <v>3</v>
      </c>
      <c r="D35" s="16">
        <v>30</v>
      </c>
      <c r="E35" s="16">
        <v>31</v>
      </c>
      <c r="F35" s="16">
        <v>42</v>
      </c>
      <c r="G35" s="16">
        <v>33</v>
      </c>
      <c r="H35" s="16">
        <v>46</v>
      </c>
      <c r="I35" s="16">
        <v>63</v>
      </c>
      <c r="J35" s="16">
        <v>79</v>
      </c>
      <c r="K35" s="16">
        <v>113</v>
      </c>
      <c r="L35" s="16">
        <v>107</v>
      </c>
      <c r="M35" s="16">
        <v>547</v>
      </c>
    </row>
    <row r="36" spans="1:13">
      <c r="A36" s="54"/>
      <c r="B36" s="58" t="s">
        <v>31</v>
      </c>
      <c r="C36" s="16">
        <v>9</v>
      </c>
      <c r="D36" s="16">
        <v>74</v>
      </c>
      <c r="E36" s="16">
        <v>91</v>
      </c>
      <c r="F36" s="16">
        <v>154</v>
      </c>
      <c r="G36" s="16">
        <v>180</v>
      </c>
      <c r="H36" s="16">
        <v>201</v>
      </c>
      <c r="I36" s="16">
        <v>300</v>
      </c>
      <c r="J36" s="16">
        <v>362</v>
      </c>
      <c r="K36" s="16">
        <v>439</v>
      </c>
      <c r="L36" s="16">
        <v>413</v>
      </c>
      <c r="M36" s="16">
        <v>2223</v>
      </c>
    </row>
    <row r="37" spans="1:13">
      <c r="A37" s="54"/>
      <c r="B37" s="58" t="s">
        <v>32</v>
      </c>
      <c r="C37" s="16">
        <v>2</v>
      </c>
      <c r="D37" s="16">
        <v>43</v>
      </c>
      <c r="E37" s="16">
        <v>62</v>
      </c>
      <c r="F37" s="16">
        <v>78</v>
      </c>
      <c r="G37" s="16">
        <v>60</v>
      </c>
      <c r="H37" s="16">
        <v>65</v>
      </c>
      <c r="I37" s="16">
        <v>96</v>
      </c>
      <c r="J37" s="16">
        <v>134</v>
      </c>
      <c r="K37" s="16">
        <v>169</v>
      </c>
      <c r="L37" s="16">
        <v>172</v>
      </c>
      <c r="M37" s="16">
        <v>881</v>
      </c>
    </row>
    <row r="38" spans="1:13">
      <c r="A38" s="54"/>
      <c r="B38" s="58" t="s">
        <v>33</v>
      </c>
      <c r="C38" s="16">
        <v>10</v>
      </c>
      <c r="D38" s="16">
        <v>111</v>
      </c>
      <c r="E38" s="16">
        <v>138</v>
      </c>
      <c r="F38" s="16">
        <v>194</v>
      </c>
      <c r="G38" s="16">
        <v>197</v>
      </c>
      <c r="H38" s="16">
        <v>296</v>
      </c>
      <c r="I38" s="16">
        <v>372</v>
      </c>
      <c r="J38" s="16">
        <v>443</v>
      </c>
      <c r="K38" s="16">
        <v>519</v>
      </c>
      <c r="L38" s="16">
        <v>511</v>
      </c>
      <c r="M38" s="16">
        <v>2791</v>
      </c>
    </row>
    <row r="39" spans="1:13" ht="13.8">
      <c r="A39" s="51" t="s">
        <v>34</v>
      </c>
      <c r="B39" s="29"/>
      <c r="C39" s="29">
        <v>92</v>
      </c>
      <c r="D39" s="29">
        <v>679</v>
      </c>
      <c r="E39" s="29">
        <v>828</v>
      </c>
      <c r="F39" s="29">
        <v>1282</v>
      </c>
      <c r="G39" s="29">
        <v>1314</v>
      </c>
      <c r="H39" s="29">
        <v>1490</v>
      </c>
      <c r="I39" s="29">
        <v>1931</v>
      </c>
      <c r="J39" s="29">
        <v>2380</v>
      </c>
      <c r="K39" s="29">
        <v>2905</v>
      </c>
      <c r="L39" s="29">
        <v>2942</v>
      </c>
      <c r="M39" s="29">
        <v>15843</v>
      </c>
    </row>
    <row r="40" spans="1:13">
      <c r="A40" s="53" t="s">
        <v>68</v>
      </c>
      <c r="B40" s="58" t="s">
        <v>35</v>
      </c>
      <c r="C40" s="16">
        <v>1</v>
      </c>
      <c r="D40" s="16">
        <v>38</v>
      </c>
      <c r="E40" s="16">
        <v>54</v>
      </c>
      <c r="F40" s="16">
        <v>75</v>
      </c>
      <c r="G40" s="16">
        <v>70</v>
      </c>
      <c r="H40" s="16">
        <v>57</v>
      </c>
      <c r="I40" s="16">
        <v>54</v>
      </c>
      <c r="J40" s="16">
        <v>73</v>
      </c>
      <c r="K40" s="16">
        <v>62</v>
      </c>
      <c r="L40" s="16">
        <v>46</v>
      </c>
      <c r="M40" s="16">
        <v>530</v>
      </c>
    </row>
    <row r="41" spans="1:13">
      <c r="A41" s="54"/>
      <c r="B41" s="58" t="s">
        <v>36</v>
      </c>
      <c r="C41" s="16">
        <v>1</v>
      </c>
      <c r="D41" s="16">
        <v>17</v>
      </c>
      <c r="E41" s="16">
        <v>42</v>
      </c>
      <c r="F41" s="16">
        <v>47</v>
      </c>
      <c r="G41" s="16">
        <v>64</v>
      </c>
      <c r="H41" s="16">
        <v>50</v>
      </c>
      <c r="I41" s="16">
        <v>68</v>
      </c>
      <c r="J41" s="16">
        <v>86</v>
      </c>
      <c r="K41" s="16">
        <v>136</v>
      </c>
      <c r="L41" s="16">
        <v>102</v>
      </c>
      <c r="M41" s="16">
        <v>613</v>
      </c>
    </row>
    <row r="42" spans="1:13">
      <c r="A42" s="54"/>
      <c r="B42" s="58" t="s">
        <v>37</v>
      </c>
      <c r="C42" s="16">
        <v>4</v>
      </c>
      <c r="D42" s="16">
        <v>59</v>
      </c>
      <c r="E42" s="16">
        <v>89</v>
      </c>
      <c r="F42" s="16">
        <v>126</v>
      </c>
      <c r="G42" s="16">
        <v>119</v>
      </c>
      <c r="H42" s="16">
        <v>98</v>
      </c>
      <c r="I42" s="16">
        <v>85</v>
      </c>
      <c r="J42" s="16">
        <v>137</v>
      </c>
      <c r="K42" s="16">
        <v>141</v>
      </c>
      <c r="L42" s="16">
        <v>141</v>
      </c>
      <c r="M42" s="16">
        <v>999</v>
      </c>
    </row>
    <row r="43" spans="1:13">
      <c r="A43" s="54"/>
      <c r="B43" s="58" t="s">
        <v>38</v>
      </c>
      <c r="C43" s="16">
        <v>6</v>
      </c>
      <c r="D43" s="16">
        <v>45</v>
      </c>
      <c r="E43" s="16">
        <v>76</v>
      </c>
      <c r="F43" s="16">
        <v>74</v>
      </c>
      <c r="G43" s="16">
        <v>64</v>
      </c>
      <c r="H43" s="16">
        <v>57</v>
      </c>
      <c r="I43" s="16">
        <v>66</v>
      </c>
      <c r="J43" s="16">
        <v>111</v>
      </c>
      <c r="K43" s="16">
        <v>126</v>
      </c>
      <c r="L43" s="16">
        <v>122</v>
      </c>
      <c r="M43" s="16">
        <v>747</v>
      </c>
    </row>
    <row r="44" spans="1:13">
      <c r="A44" s="54"/>
      <c r="B44" s="58" t="s">
        <v>39</v>
      </c>
      <c r="C44" s="16">
        <v>8</v>
      </c>
      <c r="D44" s="16">
        <v>52</v>
      </c>
      <c r="E44" s="16">
        <v>86</v>
      </c>
      <c r="F44" s="16">
        <v>112</v>
      </c>
      <c r="G44" s="16">
        <v>85</v>
      </c>
      <c r="H44" s="16">
        <v>94</v>
      </c>
      <c r="I44" s="16">
        <v>133</v>
      </c>
      <c r="J44" s="16">
        <v>183</v>
      </c>
      <c r="K44" s="16">
        <v>192</v>
      </c>
      <c r="L44" s="16">
        <v>218</v>
      </c>
      <c r="M44" s="16">
        <v>1163</v>
      </c>
    </row>
    <row r="45" spans="1:13">
      <c r="A45" s="54"/>
      <c r="B45" s="58" t="s">
        <v>40</v>
      </c>
      <c r="C45" s="16">
        <v>2</v>
      </c>
      <c r="D45" s="16">
        <v>34</v>
      </c>
      <c r="E45" s="16">
        <v>47</v>
      </c>
      <c r="F45" s="16">
        <v>42</v>
      </c>
      <c r="G45" s="16">
        <v>46</v>
      </c>
      <c r="H45" s="16">
        <v>32</v>
      </c>
      <c r="I45" s="16">
        <v>44</v>
      </c>
      <c r="J45" s="16">
        <v>44</v>
      </c>
      <c r="K45" s="16">
        <v>65</v>
      </c>
      <c r="L45" s="16">
        <v>60</v>
      </c>
      <c r="M45" s="16">
        <v>416</v>
      </c>
    </row>
    <row r="46" spans="1:13">
      <c r="A46" s="54"/>
      <c r="B46" s="58" t="s">
        <v>41</v>
      </c>
      <c r="C46" s="16"/>
      <c r="D46" s="16">
        <v>21</v>
      </c>
      <c r="E46" s="16">
        <v>21</v>
      </c>
      <c r="F46" s="16">
        <v>29</v>
      </c>
      <c r="G46" s="16">
        <v>34</v>
      </c>
      <c r="H46" s="16">
        <v>23</v>
      </c>
      <c r="I46" s="16">
        <v>44</v>
      </c>
      <c r="J46" s="16">
        <v>46</v>
      </c>
      <c r="K46" s="16">
        <v>43</v>
      </c>
      <c r="L46" s="16">
        <v>62</v>
      </c>
      <c r="M46" s="16">
        <v>323</v>
      </c>
    </row>
    <row r="47" spans="1:13">
      <c r="A47" s="54"/>
      <c r="B47" s="58" t="s">
        <v>152</v>
      </c>
      <c r="C47" s="16">
        <v>6</v>
      </c>
      <c r="D47" s="16">
        <v>35</v>
      </c>
      <c r="E47" s="16">
        <v>52</v>
      </c>
      <c r="F47" s="16">
        <v>83</v>
      </c>
      <c r="G47" s="16">
        <v>78</v>
      </c>
      <c r="H47" s="16">
        <v>69</v>
      </c>
      <c r="I47" s="16">
        <v>79</v>
      </c>
      <c r="J47" s="16">
        <v>81</v>
      </c>
      <c r="K47" s="16">
        <v>115</v>
      </c>
      <c r="L47" s="16">
        <v>137</v>
      </c>
      <c r="M47" s="16">
        <v>735</v>
      </c>
    </row>
    <row r="48" spans="1:13">
      <c r="A48" s="54"/>
      <c r="B48" s="58" t="s">
        <v>42</v>
      </c>
      <c r="C48" s="16"/>
      <c r="D48" s="16">
        <v>5</v>
      </c>
      <c r="E48" s="16">
        <v>11</v>
      </c>
      <c r="F48" s="16">
        <v>12</v>
      </c>
      <c r="G48" s="16">
        <v>14</v>
      </c>
      <c r="H48" s="16">
        <v>13</v>
      </c>
      <c r="I48" s="16">
        <v>12</v>
      </c>
      <c r="J48" s="16">
        <v>22</v>
      </c>
      <c r="K48" s="16">
        <v>17</v>
      </c>
      <c r="L48" s="16">
        <v>24</v>
      </c>
      <c r="M48" s="16">
        <v>130</v>
      </c>
    </row>
    <row r="49" spans="1:13" ht="13.8">
      <c r="A49" s="55" t="s">
        <v>43</v>
      </c>
      <c r="B49" s="25"/>
      <c r="C49" s="29">
        <v>28</v>
      </c>
      <c r="D49" s="29">
        <v>306</v>
      </c>
      <c r="E49" s="29">
        <v>478</v>
      </c>
      <c r="F49" s="29">
        <v>600</v>
      </c>
      <c r="G49" s="29">
        <v>574</v>
      </c>
      <c r="H49" s="29">
        <v>493</v>
      </c>
      <c r="I49" s="29">
        <v>585</v>
      </c>
      <c r="J49" s="29">
        <v>783</v>
      </c>
      <c r="K49" s="29">
        <v>897</v>
      </c>
      <c r="L49" s="29">
        <v>912</v>
      </c>
      <c r="M49" s="29">
        <v>5656</v>
      </c>
    </row>
    <row r="50" spans="1:13">
      <c r="A50" s="53" t="s">
        <v>69</v>
      </c>
      <c r="B50" s="58" t="s">
        <v>44</v>
      </c>
      <c r="C50" s="16">
        <v>8</v>
      </c>
      <c r="D50" s="16">
        <v>86</v>
      </c>
      <c r="E50" s="16">
        <v>120</v>
      </c>
      <c r="F50" s="16">
        <v>163</v>
      </c>
      <c r="G50" s="16">
        <v>167</v>
      </c>
      <c r="H50" s="16">
        <v>116</v>
      </c>
      <c r="I50" s="16">
        <v>111</v>
      </c>
      <c r="J50" s="16">
        <v>135</v>
      </c>
      <c r="K50" s="16">
        <v>133</v>
      </c>
      <c r="L50" s="16">
        <v>160</v>
      </c>
      <c r="M50" s="16">
        <v>1199</v>
      </c>
    </row>
    <row r="51" spans="1:13">
      <c r="A51" s="54"/>
      <c r="B51" s="58" t="s">
        <v>45</v>
      </c>
      <c r="C51" s="16">
        <v>10</v>
      </c>
      <c r="D51" s="16">
        <v>37</v>
      </c>
      <c r="E51" s="16">
        <v>56</v>
      </c>
      <c r="F51" s="16">
        <v>93</v>
      </c>
      <c r="G51" s="16">
        <v>75</v>
      </c>
      <c r="H51" s="16">
        <v>71</v>
      </c>
      <c r="I51" s="16">
        <v>77</v>
      </c>
      <c r="J51" s="16">
        <v>94</v>
      </c>
      <c r="K51" s="16">
        <v>107</v>
      </c>
      <c r="L51" s="16">
        <v>103</v>
      </c>
      <c r="M51" s="16">
        <v>723</v>
      </c>
    </row>
    <row r="52" spans="1:13">
      <c r="A52" s="54"/>
      <c r="B52" s="58" t="s">
        <v>46</v>
      </c>
      <c r="C52" s="16">
        <v>6</v>
      </c>
      <c r="D52" s="16">
        <v>50</v>
      </c>
      <c r="E52" s="16">
        <v>86</v>
      </c>
      <c r="F52" s="16">
        <v>106</v>
      </c>
      <c r="G52" s="16">
        <v>104</v>
      </c>
      <c r="H52" s="16">
        <v>74</v>
      </c>
      <c r="I52" s="16">
        <v>126</v>
      </c>
      <c r="J52" s="16">
        <v>137</v>
      </c>
      <c r="K52" s="16">
        <v>165</v>
      </c>
      <c r="L52" s="16">
        <v>138</v>
      </c>
      <c r="M52" s="16">
        <v>992</v>
      </c>
    </row>
    <row r="53" spans="1:13">
      <c r="A53" s="54"/>
      <c r="B53" s="58" t="s">
        <v>47</v>
      </c>
      <c r="C53" s="16">
        <v>5</v>
      </c>
      <c r="D53" s="16">
        <v>80</v>
      </c>
      <c r="E53" s="16">
        <v>99</v>
      </c>
      <c r="F53" s="16">
        <v>155</v>
      </c>
      <c r="G53" s="16">
        <v>137</v>
      </c>
      <c r="H53" s="16">
        <v>117</v>
      </c>
      <c r="I53" s="16">
        <v>128</v>
      </c>
      <c r="J53" s="16">
        <v>157</v>
      </c>
      <c r="K53" s="16">
        <v>172</v>
      </c>
      <c r="L53" s="16">
        <v>151</v>
      </c>
      <c r="M53" s="16">
        <v>1201</v>
      </c>
    </row>
    <row r="54" spans="1:13">
      <c r="A54" s="54"/>
      <c r="B54" s="58" t="s">
        <v>48</v>
      </c>
      <c r="C54" s="16">
        <v>13</v>
      </c>
      <c r="D54" s="16">
        <v>68</v>
      </c>
      <c r="E54" s="16">
        <v>83</v>
      </c>
      <c r="F54" s="16">
        <v>93</v>
      </c>
      <c r="G54" s="16">
        <v>110</v>
      </c>
      <c r="H54" s="16">
        <v>86</v>
      </c>
      <c r="I54" s="16">
        <v>99</v>
      </c>
      <c r="J54" s="16">
        <v>112</v>
      </c>
      <c r="K54" s="16">
        <v>140</v>
      </c>
      <c r="L54" s="16">
        <v>156</v>
      </c>
      <c r="M54" s="16">
        <v>960</v>
      </c>
    </row>
    <row r="55" spans="1:13">
      <c r="A55" s="54"/>
      <c r="B55" s="58" t="s">
        <v>50</v>
      </c>
      <c r="C55" s="16">
        <v>8</v>
      </c>
      <c r="D55" s="16">
        <v>56</v>
      </c>
      <c r="E55" s="16">
        <v>82</v>
      </c>
      <c r="F55" s="16">
        <v>121</v>
      </c>
      <c r="G55" s="16">
        <v>113</v>
      </c>
      <c r="H55" s="16">
        <v>75</v>
      </c>
      <c r="I55" s="16">
        <v>78</v>
      </c>
      <c r="J55" s="16">
        <v>86</v>
      </c>
      <c r="K55" s="16">
        <v>75</v>
      </c>
      <c r="L55" s="16">
        <v>115</v>
      </c>
      <c r="M55" s="16">
        <v>809</v>
      </c>
    </row>
    <row r="56" spans="1:13">
      <c r="A56" s="54"/>
      <c r="B56" s="58" t="s">
        <v>49</v>
      </c>
      <c r="C56" s="16">
        <v>2</v>
      </c>
      <c r="D56" s="16">
        <v>35</v>
      </c>
      <c r="E56" s="16">
        <v>41</v>
      </c>
      <c r="F56" s="16">
        <v>69</v>
      </c>
      <c r="G56" s="16">
        <v>48</v>
      </c>
      <c r="H56" s="16">
        <v>44</v>
      </c>
      <c r="I56" s="16">
        <v>72</v>
      </c>
      <c r="J56" s="16">
        <v>68</v>
      </c>
      <c r="K56" s="16">
        <v>85</v>
      </c>
      <c r="L56" s="16">
        <v>101</v>
      </c>
      <c r="M56" s="16">
        <v>565</v>
      </c>
    </row>
    <row r="57" spans="1:13" ht="13.8">
      <c r="A57" s="55" t="s">
        <v>51</v>
      </c>
      <c r="B57" s="25"/>
      <c r="C57" s="29">
        <v>52</v>
      </c>
      <c r="D57" s="29">
        <v>412</v>
      </c>
      <c r="E57" s="29">
        <v>567</v>
      </c>
      <c r="F57" s="29">
        <v>800</v>
      </c>
      <c r="G57" s="29">
        <v>754</v>
      </c>
      <c r="H57" s="29">
        <v>583</v>
      </c>
      <c r="I57" s="29">
        <v>691</v>
      </c>
      <c r="J57" s="29">
        <v>789</v>
      </c>
      <c r="K57" s="29">
        <v>877</v>
      </c>
      <c r="L57" s="29">
        <v>924</v>
      </c>
      <c r="M57" s="29">
        <v>6449</v>
      </c>
    </row>
    <row r="58" spans="1:13">
      <c r="A58" s="56" t="s">
        <v>146</v>
      </c>
      <c r="B58" s="7" t="s">
        <v>146</v>
      </c>
      <c r="C58" s="16">
        <v>1</v>
      </c>
      <c r="D58" s="16">
        <v>3</v>
      </c>
      <c r="E58" s="16">
        <v>4</v>
      </c>
      <c r="F58" s="16">
        <v>13</v>
      </c>
      <c r="G58" s="16">
        <v>14</v>
      </c>
      <c r="H58" s="16">
        <v>5</v>
      </c>
      <c r="I58" s="16">
        <v>3</v>
      </c>
      <c r="J58" s="16">
        <v>2</v>
      </c>
      <c r="K58" s="16">
        <v>6</v>
      </c>
      <c r="L58" s="16">
        <v>1</v>
      </c>
      <c r="M58" s="16">
        <v>52</v>
      </c>
    </row>
    <row r="59" spans="1:13" ht="13.8">
      <c r="A59" s="55" t="s">
        <v>70</v>
      </c>
      <c r="B59" s="29"/>
      <c r="C59" s="29">
        <f>C7+C21+C29+C39+C49+C57+C58</f>
        <v>347</v>
      </c>
      <c r="D59" s="29">
        <f t="shared" ref="D59:M59" si="0">D7+D21+D29+D39+D49+D57+D58</f>
        <v>3170</v>
      </c>
      <c r="E59" s="29">
        <f t="shared" si="0"/>
        <v>4561</v>
      </c>
      <c r="F59" s="29">
        <f t="shared" si="0"/>
        <v>6581</v>
      </c>
      <c r="G59" s="29">
        <f t="shared" si="0"/>
        <v>6689</v>
      </c>
      <c r="H59" s="29">
        <f t="shared" si="0"/>
        <v>5782</v>
      </c>
      <c r="I59" s="29">
        <f t="shared" si="0"/>
        <v>6317</v>
      </c>
      <c r="J59" s="29">
        <f t="shared" si="0"/>
        <v>7139</v>
      </c>
      <c r="K59" s="29">
        <f t="shared" si="0"/>
        <v>8152</v>
      </c>
      <c r="L59" s="29">
        <f t="shared" si="0"/>
        <v>8485</v>
      </c>
      <c r="M59" s="29">
        <f t="shared" si="0"/>
        <v>57223</v>
      </c>
    </row>
  </sheetData>
  <mergeCells count="4">
    <mergeCell ref="A4:A5"/>
    <mergeCell ref="B4:B5"/>
    <mergeCell ref="C4:L4"/>
    <mergeCell ref="M4:M5"/>
  </mergeCells>
  <pageMargins left="0.17" right="0.17" top="0.69" bottom="0.25" header="0.31496062992125984" footer="0.17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9"/>
  <sheetViews>
    <sheetView zoomScaleNormal="100" workbookViewId="0">
      <selection activeCell="A6" sqref="A6"/>
    </sheetView>
  </sheetViews>
  <sheetFormatPr defaultColWidth="9.109375" defaultRowHeight="13.2"/>
  <cols>
    <col min="1" max="1" width="29.44140625" style="17" customWidth="1"/>
    <col min="2" max="2" width="21.88671875" style="17" customWidth="1"/>
    <col min="3" max="3" width="11" style="17" customWidth="1"/>
    <col min="4" max="4" width="11.33203125" style="17" customWidth="1"/>
    <col min="5" max="5" width="9.6640625" style="17" customWidth="1"/>
    <col min="6" max="6" width="13.5546875" style="17" customWidth="1"/>
    <col min="7" max="16384" width="9.109375" style="17"/>
  </cols>
  <sheetData>
    <row r="1" spans="1:7" ht="17.399999999999999">
      <c r="A1" s="40" t="s">
        <v>101</v>
      </c>
    </row>
    <row r="2" spans="1:7">
      <c r="A2" s="17" t="s">
        <v>155</v>
      </c>
    </row>
    <row r="4" spans="1:7">
      <c r="A4" s="61" t="s">
        <v>56</v>
      </c>
      <c r="B4" s="61" t="s">
        <v>57</v>
      </c>
      <c r="C4" s="62" t="s">
        <v>88</v>
      </c>
      <c r="D4" s="62"/>
      <c r="E4" s="62"/>
      <c r="F4" s="62"/>
      <c r="G4" s="62" t="s">
        <v>70</v>
      </c>
    </row>
    <row r="5" spans="1:7" ht="24" customHeight="1">
      <c r="A5" s="61"/>
      <c r="B5" s="61"/>
      <c r="C5" s="31" t="s">
        <v>89</v>
      </c>
      <c r="D5" s="31" t="s">
        <v>90</v>
      </c>
      <c r="E5" s="31" t="s">
        <v>91</v>
      </c>
      <c r="F5" s="31" t="s">
        <v>92</v>
      </c>
      <c r="G5" s="62"/>
    </row>
    <row r="6" spans="1:7">
      <c r="A6" s="53" t="s">
        <v>64</v>
      </c>
      <c r="B6" s="57" t="s">
        <v>4</v>
      </c>
      <c r="C6" s="16">
        <v>8728</v>
      </c>
      <c r="D6" s="16">
        <v>3497</v>
      </c>
      <c r="E6" s="16">
        <v>1230</v>
      </c>
      <c r="F6" s="16">
        <v>135</v>
      </c>
      <c r="G6" s="16">
        <v>13590</v>
      </c>
    </row>
    <row r="7" spans="1:7" ht="13.8">
      <c r="A7" s="55" t="s">
        <v>5</v>
      </c>
      <c r="B7" s="25"/>
      <c r="C7" s="29">
        <v>8728</v>
      </c>
      <c r="D7" s="29">
        <v>3497</v>
      </c>
      <c r="E7" s="29">
        <v>1230</v>
      </c>
      <c r="F7" s="29">
        <v>135</v>
      </c>
      <c r="G7" s="29">
        <v>13590</v>
      </c>
    </row>
    <row r="8" spans="1:7">
      <c r="A8" s="53" t="s">
        <v>65</v>
      </c>
      <c r="B8" s="57" t="s">
        <v>6</v>
      </c>
      <c r="C8" s="16">
        <v>762</v>
      </c>
      <c r="D8" s="16">
        <v>294</v>
      </c>
      <c r="E8" s="16">
        <v>179</v>
      </c>
      <c r="F8" s="16">
        <v>27</v>
      </c>
      <c r="G8" s="16">
        <v>1262</v>
      </c>
    </row>
    <row r="9" spans="1:7">
      <c r="A9" s="53"/>
      <c r="B9" s="58" t="s">
        <v>102</v>
      </c>
      <c r="C9" s="16">
        <v>336</v>
      </c>
      <c r="D9" s="16">
        <v>102</v>
      </c>
      <c r="E9" s="16">
        <v>10</v>
      </c>
      <c r="F9" s="16"/>
      <c r="G9" s="16">
        <v>448</v>
      </c>
    </row>
    <row r="10" spans="1:7">
      <c r="A10" s="53"/>
      <c r="B10" s="58" t="s">
        <v>7</v>
      </c>
      <c r="C10" s="16">
        <v>290</v>
      </c>
      <c r="D10" s="16">
        <v>94</v>
      </c>
      <c r="E10" s="16">
        <v>20</v>
      </c>
      <c r="F10" s="16">
        <v>1</v>
      </c>
      <c r="G10" s="16">
        <v>405</v>
      </c>
    </row>
    <row r="11" spans="1:7">
      <c r="A11" s="53"/>
      <c r="B11" s="58" t="s">
        <v>8</v>
      </c>
      <c r="C11" s="16">
        <v>424</v>
      </c>
      <c r="D11" s="16">
        <v>158</v>
      </c>
      <c r="E11" s="16">
        <v>22</v>
      </c>
      <c r="F11" s="16">
        <v>4</v>
      </c>
      <c r="G11" s="16">
        <v>608</v>
      </c>
    </row>
    <row r="12" spans="1:7">
      <c r="A12" s="53"/>
      <c r="B12" s="58" t="s">
        <v>9</v>
      </c>
      <c r="C12" s="16">
        <v>458</v>
      </c>
      <c r="D12" s="16">
        <v>170</v>
      </c>
      <c r="E12" s="16">
        <v>61</v>
      </c>
      <c r="F12" s="16">
        <v>10</v>
      </c>
      <c r="G12" s="16">
        <v>699</v>
      </c>
    </row>
    <row r="13" spans="1:7">
      <c r="A13" s="53"/>
      <c r="B13" s="58" t="s">
        <v>10</v>
      </c>
      <c r="C13" s="16">
        <v>388</v>
      </c>
      <c r="D13" s="16">
        <v>157</v>
      </c>
      <c r="E13" s="16">
        <v>40</v>
      </c>
      <c r="F13" s="16">
        <v>10</v>
      </c>
      <c r="G13" s="16">
        <v>595</v>
      </c>
    </row>
    <row r="14" spans="1:7">
      <c r="A14" s="53"/>
      <c r="B14" s="58" t="s">
        <v>11</v>
      </c>
      <c r="C14" s="16">
        <v>529</v>
      </c>
      <c r="D14" s="16">
        <v>142</v>
      </c>
      <c r="E14" s="16">
        <v>38</v>
      </c>
      <c r="F14" s="16"/>
      <c r="G14" s="16">
        <v>709</v>
      </c>
    </row>
    <row r="15" spans="1:7">
      <c r="A15" s="53"/>
      <c r="B15" s="58" t="s">
        <v>12</v>
      </c>
      <c r="C15" s="16">
        <v>279</v>
      </c>
      <c r="D15" s="16">
        <v>99</v>
      </c>
      <c r="E15" s="16">
        <v>29</v>
      </c>
      <c r="F15" s="16">
        <v>4</v>
      </c>
      <c r="G15" s="16">
        <v>411</v>
      </c>
    </row>
    <row r="16" spans="1:7">
      <c r="A16" s="53"/>
      <c r="B16" s="58" t="s">
        <v>13</v>
      </c>
      <c r="C16" s="16">
        <v>437</v>
      </c>
      <c r="D16" s="16">
        <v>176</v>
      </c>
      <c r="E16" s="16">
        <v>51</v>
      </c>
      <c r="F16" s="16">
        <v>8</v>
      </c>
      <c r="G16" s="16">
        <v>672</v>
      </c>
    </row>
    <row r="17" spans="1:7">
      <c r="A17" s="54"/>
      <c r="B17" s="58" t="s">
        <v>14</v>
      </c>
      <c r="C17" s="16">
        <v>322</v>
      </c>
      <c r="D17" s="16">
        <v>122</v>
      </c>
      <c r="E17" s="16">
        <v>28</v>
      </c>
      <c r="F17" s="16">
        <v>4</v>
      </c>
      <c r="G17" s="16">
        <v>476</v>
      </c>
    </row>
    <row r="18" spans="1:7">
      <c r="A18" s="54"/>
      <c r="B18" s="58" t="s">
        <v>15</v>
      </c>
      <c r="C18" s="16">
        <v>128</v>
      </c>
      <c r="D18" s="16">
        <v>72</v>
      </c>
      <c r="E18" s="16">
        <v>15</v>
      </c>
      <c r="F18" s="16">
        <v>2</v>
      </c>
      <c r="G18" s="16">
        <v>217</v>
      </c>
    </row>
    <row r="19" spans="1:7">
      <c r="A19" s="54"/>
      <c r="B19" s="58" t="s">
        <v>16</v>
      </c>
      <c r="C19" s="16">
        <v>499</v>
      </c>
      <c r="D19" s="16">
        <v>194</v>
      </c>
      <c r="E19" s="16">
        <v>96</v>
      </c>
      <c r="F19" s="16">
        <v>11</v>
      </c>
      <c r="G19" s="16">
        <v>800</v>
      </c>
    </row>
    <row r="20" spans="1:7">
      <c r="A20" s="54"/>
      <c r="B20" s="58" t="s">
        <v>17</v>
      </c>
      <c r="C20" s="16">
        <v>761</v>
      </c>
      <c r="D20" s="16">
        <v>293</v>
      </c>
      <c r="E20" s="16">
        <v>172</v>
      </c>
      <c r="F20" s="16">
        <v>85</v>
      </c>
      <c r="G20" s="16">
        <v>1311</v>
      </c>
    </row>
    <row r="21" spans="1:7" ht="13.8">
      <c r="A21" s="55" t="s">
        <v>18</v>
      </c>
      <c r="B21" s="25"/>
      <c r="C21" s="29">
        <v>5613</v>
      </c>
      <c r="D21" s="29">
        <v>2073</v>
      </c>
      <c r="E21" s="29">
        <v>761</v>
      </c>
      <c r="F21" s="29">
        <v>166</v>
      </c>
      <c r="G21" s="29">
        <v>8613</v>
      </c>
    </row>
    <row r="22" spans="1:7">
      <c r="A22" s="53" t="s">
        <v>66</v>
      </c>
      <c r="B22" s="7" t="s">
        <v>19</v>
      </c>
      <c r="C22" s="16">
        <v>1246</v>
      </c>
      <c r="D22" s="16">
        <v>400</v>
      </c>
      <c r="E22" s="16">
        <v>322</v>
      </c>
      <c r="F22" s="16">
        <v>127</v>
      </c>
      <c r="G22" s="16">
        <v>2095</v>
      </c>
    </row>
    <row r="23" spans="1:7">
      <c r="A23" s="54"/>
      <c r="B23" s="58" t="s">
        <v>20</v>
      </c>
      <c r="C23" s="16">
        <v>547</v>
      </c>
      <c r="D23" s="16">
        <v>224</v>
      </c>
      <c r="E23" s="16">
        <v>114</v>
      </c>
      <c r="F23" s="16">
        <v>25</v>
      </c>
      <c r="G23" s="16">
        <v>910</v>
      </c>
    </row>
    <row r="24" spans="1:7">
      <c r="A24" s="54"/>
      <c r="B24" s="58" t="s">
        <v>151</v>
      </c>
      <c r="C24" s="16">
        <v>579</v>
      </c>
      <c r="D24" s="16">
        <v>185</v>
      </c>
      <c r="E24" s="16">
        <v>133</v>
      </c>
      <c r="F24" s="16">
        <v>68</v>
      </c>
      <c r="G24" s="16">
        <v>965</v>
      </c>
    </row>
    <row r="25" spans="1:7">
      <c r="A25" s="54"/>
      <c r="B25" s="58" t="s">
        <v>21</v>
      </c>
      <c r="C25" s="16">
        <v>533</v>
      </c>
      <c r="D25" s="16">
        <v>205</v>
      </c>
      <c r="E25" s="16">
        <v>116</v>
      </c>
      <c r="F25" s="16">
        <v>29</v>
      </c>
      <c r="G25" s="16">
        <v>883</v>
      </c>
    </row>
    <row r="26" spans="1:7">
      <c r="A26" s="54"/>
      <c r="B26" s="58" t="s">
        <v>22</v>
      </c>
      <c r="C26" s="16">
        <v>506</v>
      </c>
      <c r="D26" s="16">
        <v>192</v>
      </c>
      <c r="E26" s="16">
        <v>142</v>
      </c>
      <c r="F26" s="16">
        <v>23</v>
      </c>
      <c r="G26" s="16">
        <v>863</v>
      </c>
    </row>
    <row r="27" spans="1:7">
      <c r="A27" s="54"/>
      <c r="B27" s="58" t="s">
        <v>23</v>
      </c>
      <c r="C27" s="16">
        <v>595</v>
      </c>
      <c r="D27" s="16">
        <v>203</v>
      </c>
      <c r="E27" s="16">
        <v>130</v>
      </c>
      <c r="F27" s="16">
        <v>35</v>
      </c>
      <c r="G27" s="16">
        <v>963</v>
      </c>
    </row>
    <row r="28" spans="1:7">
      <c r="A28" s="54"/>
      <c r="B28" s="58" t="s">
        <v>24</v>
      </c>
      <c r="C28" s="16">
        <v>176</v>
      </c>
      <c r="D28" s="16">
        <v>85</v>
      </c>
      <c r="E28" s="16">
        <v>63</v>
      </c>
      <c r="F28" s="16">
        <v>17</v>
      </c>
      <c r="G28" s="16">
        <v>341</v>
      </c>
    </row>
    <row r="29" spans="1:7" ht="13.8">
      <c r="A29" s="51" t="s">
        <v>25</v>
      </c>
      <c r="B29" s="25"/>
      <c r="C29" s="29">
        <v>4182</v>
      </c>
      <c r="D29" s="29">
        <v>1494</v>
      </c>
      <c r="E29" s="29">
        <v>1020</v>
      </c>
      <c r="F29" s="29">
        <v>324</v>
      </c>
      <c r="G29" s="29">
        <v>7020</v>
      </c>
    </row>
    <row r="30" spans="1:7">
      <c r="A30" s="53" t="s">
        <v>67</v>
      </c>
      <c r="B30" s="7" t="s">
        <v>26</v>
      </c>
      <c r="C30" s="16">
        <v>1556</v>
      </c>
      <c r="D30" s="16">
        <v>776</v>
      </c>
      <c r="E30" s="16">
        <v>920</v>
      </c>
      <c r="F30" s="16">
        <v>389</v>
      </c>
      <c r="G30" s="16">
        <v>3641</v>
      </c>
    </row>
    <row r="31" spans="1:7">
      <c r="A31" s="54"/>
      <c r="B31" s="7" t="s">
        <v>27</v>
      </c>
      <c r="C31" s="16">
        <v>614</v>
      </c>
      <c r="D31" s="16">
        <v>322</v>
      </c>
      <c r="E31" s="16">
        <v>452</v>
      </c>
      <c r="F31" s="16">
        <v>269</v>
      </c>
      <c r="G31" s="16">
        <v>1657</v>
      </c>
    </row>
    <row r="32" spans="1:7">
      <c r="A32" s="54"/>
      <c r="B32" s="58" t="s">
        <v>150</v>
      </c>
      <c r="C32" s="16">
        <v>523</v>
      </c>
      <c r="D32" s="16">
        <v>252</v>
      </c>
      <c r="E32" s="16">
        <v>353</v>
      </c>
      <c r="F32" s="16">
        <v>372</v>
      </c>
      <c r="G32" s="16">
        <v>1500</v>
      </c>
    </row>
    <row r="33" spans="1:7">
      <c r="A33" s="54"/>
      <c r="B33" s="58" t="s">
        <v>28</v>
      </c>
      <c r="C33" s="16">
        <v>356</v>
      </c>
      <c r="D33" s="16">
        <v>155</v>
      </c>
      <c r="E33" s="16">
        <v>276</v>
      </c>
      <c r="F33" s="16">
        <v>229</v>
      </c>
      <c r="G33" s="16">
        <v>1016</v>
      </c>
    </row>
    <row r="34" spans="1:7">
      <c r="A34" s="54"/>
      <c r="B34" s="58" t="s">
        <v>29</v>
      </c>
      <c r="C34" s="16">
        <v>447</v>
      </c>
      <c r="D34" s="16">
        <v>241</v>
      </c>
      <c r="E34" s="16">
        <v>522</v>
      </c>
      <c r="F34" s="16">
        <v>377</v>
      </c>
      <c r="G34" s="16">
        <v>1587</v>
      </c>
    </row>
    <row r="35" spans="1:7">
      <c r="A35" s="54"/>
      <c r="B35" s="58" t="s">
        <v>30</v>
      </c>
      <c r="C35" s="16">
        <v>191</v>
      </c>
      <c r="D35" s="16">
        <v>102</v>
      </c>
      <c r="E35" s="16">
        <v>121</v>
      </c>
      <c r="F35" s="16">
        <v>133</v>
      </c>
      <c r="G35" s="16">
        <v>547</v>
      </c>
    </row>
    <row r="36" spans="1:7">
      <c r="A36" s="54"/>
      <c r="B36" s="58" t="s">
        <v>31</v>
      </c>
      <c r="C36" s="16">
        <v>504</v>
      </c>
      <c r="D36" s="16">
        <v>327</v>
      </c>
      <c r="E36" s="16">
        <v>509</v>
      </c>
      <c r="F36" s="16">
        <v>883</v>
      </c>
      <c r="G36" s="16">
        <v>2223</v>
      </c>
    </row>
    <row r="37" spans="1:7">
      <c r="A37" s="54"/>
      <c r="B37" s="58" t="s">
        <v>32</v>
      </c>
      <c r="C37" s="16">
        <v>325</v>
      </c>
      <c r="D37" s="16">
        <v>159</v>
      </c>
      <c r="E37" s="16">
        <v>211</v>
      </c>
      <c r="F37" s="16">
        <v>186</v>
      </c>
      <c r="G37" s="16">
        <v>881</v>
      </c>
    </row>
    <row r="38" spans="1:7">
      <c r="A38" s="54"/>
      <c r="B38" s="58" t="s">
        <v>33</v>
      </c>
      <c r="C38" s="16">
        <v>733</v>
      </c>
      <c r="D38" s="16">
        <v>378</v>
      </c>
      <c r="E38" s="16">
        <v>734</v>
      </c>
      <c r="F38" s="16">
        <v>946</v>
      </c>
      <c r="G38" s="16">
        <v>2791</v>
      </c>
    </row>
    <row r="39" spans="1:7" ht="13.8">
      <c r="A39" s="51" t="s">
        <v>34</v>
      </c>
      <c r="B39" s="29"/>
      <c r="C39" s="29">
        <v>5249</v>
      </c>
      <c r="D39" s="29">
        <v>2712</v>
      </c>
      <c r="E39" s="29">
        <v>4098</v>
      </c>
      <c r="F39" s="29">
        <v>3784</v>
      </c>
      <c r="G39" s="29">
        <v>15843</v>
      </c>
    </row>
    <row r="40" spans="1:7">
      <c r="A40" s="53" t="s">
        <v>68</v>
      </c>
      <c r="B40" s="58" t="s">
        <v>35</v>
      </c>
      <c r="C40" s="16">
        <v>386</v>
      </c>
      <c r="D40" s="16">
        <v>120</v>
      </c>
      <c r="E40" s="16">
        <v>24</v>
      </c>
      <c r="F40" s="16"/>
      <c r="G40" s="16">
        <v>530</v>
      </c>
    </row>
    <row r="41" spans="1:7">
      <c r="A41" s="54"/>
      <c r="B41" s="58" t="s">
        <v>36</v>
      </c>
      <c r="C41" s="16">
        <v>253</v>
      </c>
      <c r="D41" s="16">
        <v>121</v>
      </c>
      <c r="E41" s="16">
        <v>141</v>
      </c>
      <c r="F41" s="16">
        <v>98</v>
      </c>
      <c r="G41" s="16">
        <v>613</v>
      </c>
    </row>
    <row r="42" spans="1:7">
      <c r="A42" s="54"/>
      <c r="B42" s="58" t="s">
        <v>37</v>
      </c>
      <c r="C42" s="16">
        <v>680</v>
      </c>
      <c r="D42" s="16">
        <v>222</v>
      </c>
      <c r="E42" s="16">
        <v>80</v>
      </c>
      <c r="F42" s="16">
        <v>17</v>
      </c>
      <c r="G42" s="16">
        <v>999</v>
      </c>
    </row>
    <row r="43" spans="1:7">
      <c r="A43" s="54"/>
      <c r="B43" s="58" t="s">
        <v>38</v>
      </c>
      <c r="C43" s="16">
        <v>340</v>
      </c>
      <c r="D43" s="16">
        <v>155</v>
      </c>
      <c r="E43" s="16">
        <v>192</v>
      </c>
      <c r="F43" s="16">
        <v>60</v>
      </c>
      <c r="G43" s="16">
        <v>747</v>
      </c>
    </row>
    <row r="44" spans="1:7">
      <c r="A44" s="54"/>
      <c r="B44" s="58" t="s">
        <v>39</v>
      </c>
      <c r="C44" s="16">
        <v>586</v>
      </c>
      <c r="D44" s="16">
        <v>239</v>
      </c>
      <c r="E44" s="16">
        <v>185</v>
      </c>
      <c r="F44" s="16">
        <v>153</v>
      </c>
      <c r="G44" s="16">
        <v>1163</v>
      </c>
    </row>
    <row r="45" spans="1:7">
      <c r="A45" s="54"/>
      <c r="B45" s="58" t="s">
        <v>40</v>
      </c>
      <c r="C45" s="16">
        <v>270</v>
      </c>
      <c r="D45" s="16">
        <v>87</v>
      </c>
      <c r="E45" s="16">
        <v>44</v>
      </c>
      <c r="F45" s="16">
        <v>15</v>
      </c>
      <c r="G45" s="16">
        <v>416</v>
      </c>
    </row>
    <row r="46" spans="1:7">
      <c r="A46" s="54"/>
      <c r="B46" s="58" t="s">
        <v>41</v>
      </c>
      <c r="C46" s="16">
        <v>144</v>
      </c>
      <c r="D46" s="16">
        <v>69</v>
      </c>
      <c r="E46" s="16">
        <v>79</v>
      </c>
      <c r="F46" s="16">
        <v>31</v>
      </c>
      <c r="G46" s="16">
        <v>323</v>
      </c>
    </row>
    <row r="47" spans="1:7">
      <c r="A47" s="54"/>
      <c r="B47" s="58" t="s">
        <v>152</v>
      </c>
      <c r="C47" s="16">
        <v>496</v>
      </c>
      <c r="D47" s="16">
        <v>153</v>
      </c>
      <c r="E47" s="16">
        <v>72</v>
      </c>
      <c r="F47" s="16">
        <v>14</v>
      </c>
      <c r="G47" s="16">
        <v>735</v>
      </c>
    </row>
    <row r="48" spans="1:7">
      <c r="A48" s="54"/>
      <c r="B48" s="58" t="s">
        <v>42</v>
      </c>
      <c r="C48" s="16">
        <v>63</v>
      </c>
      <c r="D48" s="16">
        <v>31</v>
      </c>
      <c r="E48" s="16">
        <v>24</v>
      </c>
      <c r="F48" s="16">
        <v>12</v>
      </c>
      <c r="G48" s="16">
        <v>130</v>
      </c>
    </row>
    <row r="49" spans="1:7" ht="13.8">
      <c r="A49" s="55" t="s">
        <v>43</v>
      </c>
      <c r="B49" s="25"/>
      <c r="C49" s="25">
        <v>3218</v>
      </c>
      <c r="D49" s="25">
        <v>1197</v>
      </c>
      <c r="E49" s="25">
        <v>841</v>
      </c>
      <c r="F49" s="25">
        <v>400</v>
      </c>
      <c r="G49" s="25">
        <v>5656</v>
      </c>
    </row>
    <row r="50" spans="1:7">
      <c r="A50" s="53" t="s">
        <v>69</v>
      </c>
      <c r="B50" s="58" t="s">
        <v>44</v>
      </c>
      <c r="C50" s="16">
        <v>769</v>
      </c>
      <c r="D50" s="16">
        <v>291</v>
      </c>
      <c r="E50" s="16">
        <v>113</v>
      </c>
      <c r="F50" s="16">
        <v>26</v>
      </c>
      <c r="G50" s="16">
        <v>1199</v>
      </c>
    </row>
    <row r="51" spans="1:7">
      <c r="A51" s="54"/>
      <c r="B51" s="58" t="s">
        <v>45</v>
      </c>
      <c r="C51" s="16">
        <v>423</v>
      </c>
      <c r="D51" s="16">
        <v>162</v>
      </c>
      <c r="E51" s="16">
        <v>108</v>
      </c>
      <c r="F51" s="16">
        <v>30</v>
      </c>
      <c r="G51" s="16">
        <v>723</v>
      </c>
    </row>
    <row r="52" spans="1:7">
      <c r="A52" s="54"/>
      <c r="B52" s="58" t="s">
        <v>46</v>
      </c>
      <c r="C52" s="16">
        <v>598</v>
      </c>
      <c r="D52" s="16">
        <v>220</v>
      </c>
      <c r="E52" s="16">
        <v>126</v>
      </c>
      <c r="F52" s="16">
        <v>48</v>
      </c>
      <c r="G52" s="16">
        <v>992</v>
      </c>
    </row>
    <row r="53" spans="1:7">
      <c r="A53" s="54"/>
      <c r="B53" s="58" t="s">
        <v>47</v>
      </c>
      <c r="C53" s="16">
        <v>860</v>
      </c>
      <c r="D53" s="16">
        <v>229</v>
      </c>
      <c r="E53" s="16">
        <v>94</v>
      </c>
      <c r="F53" s="16">
        <v>18</v>
      </c>
      <c r="G53" s="16">
        <v>1201</v>
      </c>
    </row>
    <row r="54" spans="1:7">
      <c r="A54" s="54"/>
      <c r="B54" s="58" t="s">
        <v>48</v>
      </c>
      <c r="C54" s="16">
        <v>566</v>
      </c>
      <c r="D54" s="16">
        <v>225</v>
      </c>
      <c r="E54" s="16">
        <v>133</v>
      </c>
      <c r="F54" s="16">
        <v>36</v>
      </c>
      <c r="G54" s="16">
        <v>960</v>
      </c>
    </row>
    <row r="55" spans="1:7">
      <c r="A55" s="54"/>
      <c r="B55" s="58" t="s">
        <v>50</v>
      </c>
      <c r="C55" s="16">
        <v>518</v>
      </c>
      <c r="D55" s="16">
        <v>204</v>
      </c>
      <c r="E55" s="16">
        <v>68</v>
      </c>
      <c r="F55" s="16">
        <v>19</v>
      </c>
      <c r="G55" s="16">
        <v>809</v>
      </c>
    </row>
    <row r="56" spans="1:7">
      <c r="A56" s="54"/>
      <c r="B56" s="58" t="s">
        <v>49</v>
      </c>
      <c r="C56" s="16">
        <v>334</v>
      </c>
      <c r="D56" s="16">
        <v>112</v>
      </c>
      <c r="E56" s="16">
        <v>88</v>
      </c>
      <c r="F56" s="16">
        <v>31</v>
      </c>
      <c r="G56" s="16">
        <v>565</v>
      </c>
    </row>
    <row r="57" spans="1:7" ht="13.8">
      <c r="A57" s="55" t="s">
        <v>51</v>
      </c>
      <c r="B57" s="25"/>
      <c r="C57" s="29">
        <v>4068</v>
      </c>
      <c r="D57" s="29">
        <v>1443</v>
      </c>
      <c r="E57" s="29">
        <v>730</v>
      </c>
      <c r="F57" s="29">
        <v>208</v>
      </c>
      <c r="G57" s="29">
        <v>6449</v>
      </c>
    </row>
    <row r="58" spans="1:7">
      <c r="A58" s="56" t="s">
        <v>146</v>
      </c>
      <c r="B58" s="7" t="s">
        <v>146</v>
      </c>
      <c r="C58" s="16">
        <v>38</v>
      </c>
      <c r="D58" s="16">
        <v>14</v>
      </c>
      <c r="E58" s="16"/>
      <c r="F58" s="16"/>
      <c r="G58" s="16">
        <v>52</v>
      </c>
    </row>
    <row r="59" spans="1:7" ht="13.8">
      <c r="A59" s="55" t="s">
        <v>70</v>
      </c>
      <c r="B59" s="29"/>
      <c r="C59" s="29">
        <f>C7+C21+C29+C39+C49+C57+C58</f>
        <v>31096</v>
      </c>
      <c r="D59" s="29">
        <f t="shared" ref="D59:G59" si="0">D7+D21+D29+D39+D49+D57+D58</f>
        <v>12430</v>
      </c>
      <c r="E59" s="29">
        <f t="shared" si="0"/>
        <v>8680</v>
      </c>
      <c r="F59" s="29">
        <f t="shared" si="0"/>
        <v>5017</v>
      </c>
      <c r="G59" s="29">
        <f t="shared" si="0"/>
        <v>57223</v>
      </c>
    </row>
  </sheetData>
  <mergeCells count="4">
    <mergeCell ref="C4:F4"/>
    <mergeCell ref="G4:G5"/>
    <mergeCell ref="A4:A5"/>
    <mergeCell ref="B4:B5"/>
  </mergeCells>
  <pageMargins left="0.70866141732283472" right="0.70866141732283472" top="0.57999999999999996" bottom="0.47" header="0.31496062992125984" footer="0.31496062992125984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9"/>
  <sheetViews>
    <sheetView workbookViewId="0">
      <selection activeCell="A6" sqref="A6"/>
    </sheetView>
  </sheetViews>
  <sheetFormatPr defaultColWidth="9.109375" defaultRowHeight="13.2"/>
  <cols>
    <col min="1" max="1" width="29.44140625" style="17" customWidth="1"/>
    <col min="2" max="2" width="21.88671875" style="17" customWidth="1"/>
    <col min="3" max="3" width="9.109375" style="17"/>
    <col min="4" max="4" width="11.6640625" style="17" customWidth="1"/>
    <col min="5" max="5" width="9.109375" style="17"/>
    <col min="6" max="6" width="12.6640625" style="17" customWidth="1"/>
    <col min="7" max="7" width="13" style="17" customWidth="1"/>
    <col min="8" max="17" width="9.109375" style="17"/>
    <col min="18" max="18" width="9.109375" style="30"/>
    <col min="19" max="16384" width="9.109375" style="17"/>
  </cols>
  <sheetData>
    <row r="1" spans="1:9" ht="17.399999999999999">
      <c r="A1" s="40" t="s">
        <v>100</v>
      </c>
    </row>
    <row r="2" spans="1:9">
      <c r="A2" s="17" t="s">
        <v>155</v>
      </c>
    </row>
    <row r="4" spans="1:9">
      <c r="A4" s="61" t="s">
        <v>56</v>
      </c>
      <c r="B4" s="61" t="s">
        <v>57</v>
      </c>
      <c r="C4" s="62" t="s">
        <v>81</v>
      </c>
      <c r="D4" s="62"/>
      <c r="E4" s="62"/>
      <c r="F4" s="62"/>
      <c r="G4" s="62"/>
      <c r="H4" s="62"/>
      <c r="I4" s="62" t="s">
        <v>70</v>
      </c>
    </row>
    <row r="5" spans="1:9" ht="41.25" customHeight="1">
      <c r="A5" s="61"/>
      <c r="B5" s="61"/>
      <c r="C5" s="41" t="s">
        <v>82</v>
      </c>
      <c r="D5" s="41" t="s">
        <v>83</v>
      </c>
      <c r="E5" s="41" t="s">
        <v>84</v>
      </c>
      <c r="F5" s="41" t="s">
        <v>85</v>
      </c>
      <c r="G5" s="41" t="s">
        <v>86</v>
      </c>
      <c r="H5" s="41" t="s">
        <v>87</v>
      </c>
      <c r="I5" s="62"/>
    </row>
    <row r="6" spans="1:9">
      <c r="A6" s="18" t="s">
        <v>64</v>
      </c>
      <c r="B6" s="18" t="s">
        <v>4</v>
      </c>
      <c r="C6" s="16">
        <v>4795</v>
      </c>
      <c r="D6" s="16">
        <v>3437</v>
      </c>
      <c r="E6" s="16">
        <v>3898</v>
      </c>
      <c r="F6" s="16">
        <v>1297</v>
      </c>
      <c r="G6" s="16">
        <v>125</v>
      </c>
      <c r="H6" s="16">
        <v>38</v>
      </c>
      <c r="I6" s="16">
        <v>13590</v>
      </c>
    </row>
    <row r="7" spans="1:9" ht="13.8">
      <c r="A7" s="29" t="s">
        <v>5</v>
      </c>
      <c r="B7" s="29"/>
      <c r="C7" s="29">
        <v>4795</v>
      </c>
      <c r="D7" s="29">
        <v>3437</v>
      </c>
      <c r="E7" s="29">
        <v>3898</v>
      </c>
      <c r="F7" s="29">
        <v>1297</v>
      </c>
      <c r="G7" s="29">
        <v>125</v>
      </c>
      <c r="H7" s="29">
        <v>38</v>
      </c>
      <c r="I7" s="29">
        <v>13590</v>
      </c>
    </row>
    <row r="8" spans="1:9">
      <c r="A8" s="53" t="s">
        <v>65</v>
      </c>
      <c r="B8" s="57" t="s">
        <v>6</v>
      </c>
      <c r="C8" s="16">
        <v>377</v>
      </c>
      <c r="D8" s="16">
        <v>330</v>
      </c>
      <c r="E8" s="16">
        <v>388</v>
      </c>
      <c r="F8" s="16">
        <v>131</v>
      </c>
      <c r="G8" s="16">
        <v>29</v>
      </c>
      <c r="H8" s="16">
        <v>7</v>
      </c>
      <c r="I8" s="16">
        <v>1262</v>
      </c>
    </row>
    <row r="9" spans="1:9">
      <c r="A9" s="53"/>
      <c r="B9" s="58" t="s">
        <v>102</v>
      </c>
      <c r="C9" s="16">
        <v>145</v>
      </c>
      <c r="D9" s="16">
        <v>153</v>
      </c>
      <c r="E9" s="16">
        <v>96</v>
      </c>
      <c r="F9" s="16">
        <v>53</v>
      </c>
      <c r="G9" s="16">
        <v>1</v>
      </c>
      <c r="H9" s="16"/>
      <c r="I9" s="16">
        <v>448</v>
      </c>
    </row>
    <row r="10" spans="1:9">
      <c r="A10" s="53"/>
      <c r="B10" s="58" t="s">
        <v>7</v>
      </c>
      <c r="C10" s="16">
        <v>185</v>
      </c>
      <c r="D10" s="16">
        <v>99</v>
      </c>
      <c r="E10" s="16">
        <v>94</v>
      </c>
      <c r="F10" s="16">
        <v>25</v>
      </c>
      <c r="G10" s="16">
        <v>1</v>
      </c>
      <c r="H10" s="16">
        <v>1</v>
      </c>
      <c r="I10" s="16">
        <v>405</v>
      </c>
    </row>
    <row r="11" spans="1:9">
      <c r="A11" s="53"/>
      <c r="B11" s="58" t="s">
        <v>8</v>
      </c>
      <c r="C11" s="16">
        <v>237</v>
      </c>
      <c r="D11" s="16">
        <v>168</v>
      </c>
      <c r="E11" s="16">
        <v>136</v>
      </c>
      <c r="F11" s="16">
        <v>63</v>
      </c>
      <c r="G11" s="16">
        <v>4</v>
      </c>
      <c r="H11" s="16"/>
      <c r="I11" s="16">
        <v>608</v>
      </c>
    </row>
    <row r="12" spans="1:9">
      <c r="A12" s="53"/>
      <c r="B12" s="58" t="s">
        <v>9</v>
      </c>
      <c r="C12" s="16">
        <v>114</v>
      </c>
      <c r="D12" s="16">
        <v>239</v>
      </c>
      <c r="E12" s="16">
        <v>162</v>
      </c>
      <c r="F12" s="16">
        <v>141</v>
      </c>
      <c r="G12" s="16">
        <v>40</v>
      </c>
      <c r="H12" s="16">
        <v>3</v>
      </c>
      <c r="I12" s="16">
        <v>699</v>
      </c>
    </row>
    <row r="13" spans="1:9">
      <c r="A13" s="53"/>
      <c r="B13" s="58" t="s">
        <v>10</v>
      </c>
      <c r="C13" s="16">
        <v>309</v>
      </c>
      <c r="D13" s="16">
        <v>108</v>
      </c>
      <c r="E13" s="16">
        <v>127</v>
      </c>
      <c r="F13" s="16">
        <v>45</v>
      </c>
      <c r="G13" s="16">
        <v>2</v>
      </c>
      <c r="H13" s="16">
        <v>4</v>
      </c>
      <c r="I13" s="16">
        <v>595</v>
      </c>
    </row>
    <row r="14" spans="1:9">
      <c r="A14" s="53"/>
      <c r="B14" s="58" t="s">
        <v>11</v>
      </c>
      <c r="C14" s="16">
        <v>193</v>
      </c>
      <c r="D14" s="16">
        <v>221</v>
      </c>
      <c r="E14" s="16">
        <v>190</v>
      </c>
      <c r="F14" s="16">
        <v>93</v>
      </c>
      <c r="G14" s="16">
        <v>12</v>
      </c>
      <c r="H14" s="16"/>
      <c r="I14" s="16">
        <v>709</v>
      </c>
    </row>
    <row r="15" spans="1:9">
      <c r="A15" s="53"/>
      <c r="B15" s="58" t="s">
        <v>12</v>
      </c>
      <c r="C15" s="16">
        <v>101</v>
      </c>
      <c r="D15" s="16">
        <v>121</v>
      </c>
      <c r="E15" s="16">
        <v>121</v>
      </c>
      <c r="F15" s="16">
        <v>59</v>
      </c>
      <c r="G15" s="16">
        <v>6</v>
      </c>
      <c r="H15" s="16">
        <v>3</v>
      </c>
      <c r="I15" s="16">
        <v>411</v>
      </c>
    </row>
    <row r="16" spans="1:9">
      <c r="A16" s="53"/>
      <c r="B16" s="58" t="s">
        <v>13</v>
      </c>
      <c r="C16" s="16">
        <v>233</v>
      </c>
      <c r="D16" s="16">
        <v>172</v>
      </c>
      <c r="E16" s="16">
        <v>182</v>
      </c>
      <c r="F16" s="16">
        <v>72</v>
      </c>
      <c r="G16" s="16">
        <v>11</v>
      </c>
      <c r="H16" s="16">
        <v>2</v>
      </c>
      <c r="I16" s="16">
        <v>672</v>
      </c>
    </row>
    <row r="17" spans="1:9">
      <c r="A17" s="54"/>
      <c r="B17" s="58" t="s">
        <v>14</v>
      </c>
      <c r="C17" s="16">
        <v>143</v>
      </c>
      <c r="D17" s="16">
        <v>163</v>
      </c>
      <c r="E17" s="16">
        <v>120</v>
      </c>
      <c r="F17" s="16">
        <v>46</v>
      </c>
      <c r="G17" s="16">
        <v>3</v>
      </c>
      <c r="H17" s="16">
        <v>1</v>
      </c>
      <c r="I17" s="16">
        <v>476</v>
      </c>
    </row>
    <row r="18" spans="1:9">
      <c r="A18" s="54"/>
      <c r="B18" s="58" t="s">
        <v>15</v>
      </c>
      <c r="C18" s="16">
        <v>67</v>
      </c>
      <c r="D18" s="16">
        <v>72</v>
      </c>
      <c r="E18" s="16">
        <v>58</v>
      </c>
      <c r="F18" s="16">
        <v>19</v>
      </c>
      <c r="G18" s="16">
        <v>1</v>
      </c>
      <c r="H18" s="16"/>
      <c r="I18" s="16">
        <v>217</v>
      </c>
    </row>
    <row r="19" spans="1:9">
      <c r="A19" s="54"/>
      <c r="B19" s="58" t="s">
        <v>16</v>
      </c>
      <c r="C19" s="16">
        <v>216</v>
      </c>
      <c r="D19" s="16">
        <v>243</v>
      </c>
      <c r="E19" s="16">
        <v>185</v>
      </c>
      <c r="F19" s="16">
        <v>147</v>
      </c>
      <c r="G19" s="16">
        <v>8</v>
      </c>
      <c r="H19" s="16">
        <v>1</v>
      </c>
      <c r="I19" s="16">
        <v>800</v>
      </c>
    </row>
    <row r="20" spans="1:9">
      <c r="A20" s="54"/>
      <c r="B20" s="58" t="s">
        <v>17</v>
      </c>
      <c r="C20" s="16">
        <v>237</v>
      </c>
      <c r="D20" s="16">
        <v>353</v>
      </c>
      <c r="E20" s="16">
        <v>315</v>
      </c>
      <c r="F20" s="16">
        <v>336</v>
      </c>
      <c r="G20" s="16">
        <v>69</v>
      </c>
      <c r="H20" s="16">
        <v>1</v>
      </c>
      <c r="I20" s="16">
        <v>1311</v>
      </c>
    </row>
    <row r="21" spans="1:9" ht="13.8">
      <c r="A21" s="55" t="s">
        <v>18</v>
      </c>
      <c r="B21" s="25"/>
      <c r="C21" s="29">
        <v>2557</v>
      </c>
      <c r="D21" s="29">
        <v>2442</v>
      </c>
      <c r="E21" s="29">
        <v>2174</v>
      </c>
      <c r="F21" s="29">
        <v>1230</v>
      </c>
      <c r="G21" s="29">
        <v>187</v>
      </c>
      <c r="H21" s="29">
        <v>23</v>
      </c>
      <c r="I21" s="29">
        <v>8613</v>
      </c>
    </row>
    <row r="22" spans="1:9">
      <c r="A22" s="53" t="s">
        <v>66</v>
      </c>
      <c r="B22" s="7" t="s">
        <v>19</v>
      </c>
      <c r="C22" s="16">
        <v>463</v>
      </c>
      <c r="D22" s="16">
        <v>786</v>
      </c>
      <c r="E22" s="16">
        <v>482</v>
      </c>
      <c r="F22" s="16">
        <v>331</v>
      </c>
      <c r="G22" s="16">
        <v>31</v>
      </c>
      <c r="H22" s="16">
        <v>2</v>
      </c>
      <c r="I22" s="16">
        <v>2095</v>
      </c>
    </row>
    <row r="23" spans="1:9">
      <c r="A23" s="54"/>
      <c r="B23" s="58" t="s">
        <v>20</v>
      </c>
      <c r="C23" s="16">
        <v>191</v>
      </c>
      <c r="D23" s="16">
        <v>288</v>
      </c>
      <c r="E23" s="16">
        <v>229</v>
      </c>
      <c r="F23" s="16">
        <v>124</v>
      </c>
      <c r="G23" s="16">
        <v>77</v>
      </c>
      <c r="H23" s="16">
        <v>1</v>
      </c>
      <c r="I23" s="16">
        <v>910</v>
      </c>
    </row>
    <row r="24" spans="1:9">
      <c r="A24" s="54"/>
      <c r="B24" s="58" t="s">
        <v>151</v>
      </c>
      <c r="C24" s="16">
        <v>134</v>
      </c>
      <c r="D24" s="16">
        <v>311</v>
      </c>
      <c r="E24" s="16">
        <v>220</v>
      </c>
      <c r="F24" s="16">
        <v>276</v>
      </c>
      <c r="G24" s="16">
        <v>24</v>
      </c>
      <c r="H24" s="16"/>
      <c r="I24" s="16">
        <v>965</v>
      </c>
    </row>
    <row r="25" spans="1:9">
      <c r="A25" s="54"/>
      <c r="B25" s="58" t="s">
        <v>21</v>
      </c>
      <c r="C25" s="16">
        <v>137</v>
      </c>
      <c r="D25" s="16">
        <v>290</v>
      </c>
      <c r="E25" s="16">
        <v>207</v>
      </c>
      <c r="F25" s="16">
        <v>221</v>
      </c>
      <c r="G25" s="16">
        <v>28</v>
      </c>
      <c r="H25" s="16"/>
      <c r="I25" s="16">
        <v>883</v>
      </c>
    </row>
    <row r="26" spans="1:9">
      <c r="A26" s="54"/>
      <c r="B26" s="58" t="s">
        <v>22</v>
      </c>
      <c r="C26" s="16">
        <v>160</v>
      </c>
      <c r="D26" s="16">
        <v>267</v>
      </c>
      <c r="E26" s="16">
        <v>183</v>
      </c>
      <c r="F26" s="16">
        <v>217</v>
      </c>
      <c r="G26" s="16">
        <v>36</v>
      </c>
      <c r="H26" s="16"/>
      <c r="I26" s="16">
        <v>863</v>
      </c>
    </row>
    <row r="27" spans="1:9">
      <c r="A27" s="54"/>
      <c r="B27" s="58" t="s">
        <v>23</v>
      </c>
      <c r="C27" s="16">
        <v>172</v>
      </c>
      <c r="D27" s="16">
        <v>271</v>
      </c>
      <c r="E27" s="16">
        <v>248</v>
      </c>
      <c r="F27" s="16">
        <v>222</v>
      </c>
      <c r="G27" s="16">
        <v>46</v>
      </c>
      <c r="H27" s="16">
        <v>4</v>
      </c>
      <c r="I27" s="16">
        <v>963</v>
      </c>
    </row>
    <row r="28" spans="1:9">
      <c r="A28" s="54"/>
      <c r="B28" s="58" t="s">
        <v>24</v>
      </c>
      <c r="C28" s="16">
        <v>34</v>
      </c>
      <c r="D28" s="16">
        <v>128</v>
      </c>
      <c r="E28" s="16">
        <v>70</v>
      </c>
      <c r="F28" s="16">
        <v>95</v>
      </c>
      <c r="G28" s="16">
        <v>14</v>
      </c>
      <c r="H28" s="16"/>
      <c r="I28" s="16">
        <v>341</v>
      </c>
    </row>
    <row r="29" spans="1:9" ht="13.8">
      <c r="A29" s="51" t="s">
        <v>25</v>
      </c>
      <c r="B29" s="25"/>
      <c r="C29" s="29">
        <v>1291</v>
      </c>
      <c r="D29" s="29">
        <v>2341</v>
      </c>
      <c r="E29" s="29">
        <v>1639</v>
      </c>
      <c r="F29" s="29">
        <v>1486</v>
      </c>
      <c r="G29" s="29">
        <v>256</v>
      </c>
      <c r="H29" s="29">
        <v>7</v>
      </c>
      <c r="I29" s="29">
        <v>7020</v>
      </c>
    </row>
    <row r="30" spans="1:9">
      <c r="A30" s="53" t="s">
        <v>67</v>
      </c>
      <c r="B30" s="7" t="s">
        <v>26</v>
      </c>
      <c r="C30" s="16">
        <v>694</v>
      </c>
      <c r="D30" s="16">
        <v>1605</v>
      </c>
      <c r="E30" s="16">
        <v>762</v>
      </c>
      <c r="F30" s="16">
        <v>473</v>
      </c>
      <c r="G30" s="16">
        <v>107</v>
      </c>
      <c r="H30" s="16"/>
      <c r="I30" s="16">
        <v>3641</v>
      </c>
    </row>
    <row r="31" spans="1:9">
      <c r="A31" s="54"/>
      <c r="B31" s="7" t="s">
        <v>27</v>
      </c>
      <c r="C31" s="16">
        <v>300</v>
      </c>
      <c r="D31" s="16">
        <v>733</v>
      </c>
      <c r="E31" s="16">
        <v>430</v>
      </c>
      <c r="F31" s="16">
        <v>178</v>
      </c>
      <c r="G31" s="16">
        <v>16</v>
      </c>
      <c r="H31" s="16"/>
      <c r="I31" s="16">
        <v>1657</v>
      </c>
    </row>
    <row r="32" spans="1:9">
      <c r="A32" s="54"/>
      <c r="B32" s="58" t="s">
        <v>150</v>
      </c>
      <c r="C32" s="16">
        <v>105</v>
      </c>
      <c r="D32" s="16">
        <v>565</v>
      </c>
      <c r="E32" s="16">
        <v>385</v>
      </c>
      <c r="F32" s="16">
        <v>375</v>
      </c>
      <c r="G32" s="16">
        <v>70</v>
      </c>
      <c r="H32" s="16"/>
      <c r="I32" s="16">
        <v>1500</v>
      </c>
    </row>
    <row r="33" spans="1:9">
      <c r="A33" s="54"/>
      <c r="B33" s="58" t="s">
        <v>28</v>
      </c>
      <c r="C33" s="16">
        <v>113</v>
      </c>
      <c r="D33" s="16">
        <v>363</v>
      </c>
      <c r="E33" s="16">
        <v>315</v>
      </c>
      <c r="F33" s="16">
        <v>209</v>
      </c>
      <c r="G33" s="16">
        <v>15</v>
      </c>
      <c r="H33" s="16">
        <v>1</v>
      </c>
      <c r="I33" s="16">
        <v>1016</v>
      </c>
    </row>
    <row r="34" spans="1:9">
      <c r="A34" s="54"/>
      <c r="B34" s="58" t="s">
        <v>29</v>
      </c>
      <c r="C34" s="16">
        <v>117</v>
      </c>
      <c r="D34" s="16">
        <v>788</v>
      </c>
      <c r="E34" s="16">
        <v>329</v>
      </c>
      <c r="F34" s="16">
        <v>303</v>
      </c>
      <c r="G34" s="16">
        <v>50</v>
      </c>
      <c r="H34" s="16"/>
      <c r="I34" s="16">
        <v>1587</v>
      </c>
    </row>
    <row r="35" spans="1:9">
      <c r="A35" s="54"/>
      <c r="B35" s="58" t="s">
        <v>30</v>
      </c>
      <c r="C35" s="16">
        <v>62</v>
      </c>
      <c r="D35" s="16">
        <v>187</v>
      </c>
      <c r="E35" s="16">
        <v>184</v>
      </c>
      <c r="F35" s="16">
        <v>108</v>
      </c>
      <c r="G35" s="16">
        <v>6</v>
      </c>
      <c r="H35" s="16"/>
      <c r="I35" s="16">
        <v>547</v>
      </c>
    </row>
    <row r="36" spans="1:9">
      <c r="A36" s="54"/>
      <c r="B36" s="58" t="s">
        <v>31</v>
      </c>
      <c r="C36" s="16">
        <v>170</v>
      </c>
      <c r="D36" s="16">
        <v>970</v>
      </c>
      <c r="E36" s="16">
        <v>707</v>
      </c>
      <c r="F36" s="16">
        <v>369</v>
      </c>
      <c r="G36" s="16">
        <v>7</v>
      </c>
      <c r="H36" s="16"/>
      <c r="I36" s="16">
        <v>2223</v>
      </c>
    </row>
    <row r="37" spans="1:9">
      <c r="A37" s="54"/>
      <c r="B37" s="58" t="s">
        <v>32</v>
      </c>
      <c r="C37" s="16">
        <v>105</v>
      </c>
      <c r="D37" s="16">
        <v>441</v>
      </c>
      <c r="E37" s="16">
        <v>166</v>
      </c>
      <c r="F37" s="16">
        <v>138</v>
      </c>
      <c r="G37" s="16">
        <v>31</v>
      </c>
      <c r="H37" s="16"/>
      <c r="I37" s="16">
        <v>881</v>
      </c>
    </row>
    <row r="38" spans="1:9">
      <c r="A38" s="54"/>
      <c r="B38" s="58" t="s">
        <v>33</v>
      </c>
      <c r="C38" s="16">
        <v>197</v>
      </c>
      <c r="D38" s="16">
        <v>1209</v>
      </c>
      <c r="E38" s="16">
        <v>729</v>
      </c>
      <c r="F38" s="16">
        <v>609</v>
      </c>
      <c r="G38" s="16">
        <v>47</v>
      </c>
      <c r="H38" s="16"/>
      <c r="I38" s="16">
        <v>2791</v>
      </c>
    </row>
    <row r="39" spans="1:9" ht="13.8">
      <c r="A39" s="51" t="s">
        <v>34</v>
      </c>
      <c r="B39" s="29"/>
      <c r="C39" s="29">
        <v>1863</v>
      </c>
      <c r="D39" s="29">
        <v>6861</v>
      </c>
      <c r="E39" s="29">
        <v>4007</v>
      </c>
      <c r="F39" s="29">
        <v>2762</v>
      </c>
      <c r="G39" s="29">
        <v>349</v>
      </c>
      <c r="H39" s="29">
        <v>1</v>
      </c>
      <c r="I39" s="29">
        <v>15843</v>
      </c>
    </row>
    <row r="40" spans="1:9">
      <c r="A40" s="53" t="s">
        <v>68</v>
      </c>
      <c r="B40" s="58" t="s">
        <v>35</v>
      </c>
      <c r="C40" s="16">
        <v>146</v>
      </c>
      <c r="D40" s="16">
        <v>156</v>
      </c>
      <c r="E40" s="16">
        <v>154</v>
      </c>
      <c r="F40" s="16">
        <v>64</v>
      </c>
      <c r="G40" s="16">
        <v>7</v>
      </c>
      <c r="H40" s="16">
        <v>3</v>
      </c>
      <c r="I40" s="16">
        <v>530</v>
      </c>
    </row>
    <row r="41" spans="1:9">
      <c r="A41" s="54"/>
      <c r="B41" s="58" t="s">
        <v>36</v>
      </c>
      <c r="C41" s="16">
        <v>82</v>
      </c>
      <c r="D41" s="16">
        <v>229</v>
      </c>
      <c r="E41" s="16">
        <v>173</v>
      </c>
      <c r="F41" s="16">
        <v>125</v>
      </c>
      <c r="G41" s="16">
        <v>4</v>
      </c>
      <c r="H41" s="16"/>
      <c r="I41" s="16">
        <v>613</v>
      </c>
    </row>
    <row r="42" spans="1:9">
      <c r="A42" s="54"/>
      <c r="B42" s="58" t="s">
        <v>37</v>
      </c>
      <c r="C42" s="16">
        <v>227</v>
      </c>
      <c r="D42" s="16">
        <v>298</v>
      </c>
      <c r="E42" s="16">
        <v>270</v>
      </c>
      <c r="F42" s="16">
        <v>187</v>
      </c>
      <c r="G42" s="16">
        <v>15</v>
      </c>
      <c r="H42" s="16">
        <v>2</v>
      </c>
      <c r="I42" s="16">
        <v>999</v>
      </c>
    </row>
    <row r="43" spans="1:9">
      <c r="A43" s="54"/>
      <c r="B43" s="58" t="s">
        <v>38</v>
      </c>
      <c r="C43" s="16">
        <v>81</v>
      </c>
      <c r="D43" s="16">
        <v>302</v>
      </c>
      <c r="E43" s="16">
        <v>181</v>
      </c>
      <c r="F43" s="16">
        <v>163</v>
      </c>
      <c r="G43" s="16">
        <v>20</v>
      </c>
      <c r="H43" s="16"/>
      <c r="I43" s="16">
        <v>747</v>
      </c>
    </row>
    <row r="44" spans="1:9">
      <c r="A44" s="54"/>
      <c r="B44" s="58" t="s">
        <v>39</v>
      </c>
      <c r="C44" s="16">
        <v>165</v>
      </c>
      <c r="D44" s="16">
        <v>442</v>
      </c>
      <c r="E44" s="16">
        <v>260</v>
      </c>
      <c r="F44" s="16">
        <v>265</v>
      </c>
      <c r="G44" s="16">
        <v>31</v>
      </c>
      <c r="H44" s="16"/>
      <c r="I44" s="16">
        <v>1163</v>
      </c>
    </row>
    <row r="45" spans="1:9">
      <c r="A45" s="54"/>
      <c r="B45" s="58" t="s">
        <v>40</v>
      </c>
      <c r="C45" s="16">
        <v>72</v>
      </c>
      <c r="D45" s="16">
        <v>156</v>
      </c>
      <c r="E45" s="16">
        <v>94</v>
      </c>
      <c r="F45" s="16">
        <v>81</v>
      </c>
      <c r="G45" s="16">
        <v>13</v>
      </c>
      <c r="H45" s="16"/>
      <c r="I45" s="16">
        <v>416</v>
      </c>
    </row>
    <row r="46" spans="1:9">
      <c r="A46" s="54"/>
      <c r="B46" s="58" t="s">
        <v>41</v>
      </c>
      <c r="C46" s="16">
        <v>32</v>
      </c>
      <c r="D46" s="16">
        <v>108</v>
      </c>
      <c r="E46" s="16">
        <v>71</v>
      </c>
      <c r="F46" s="16">
        <v>100</v>
      </c>
      <c r="G46" s="16">
        <v>12</v>
      </c>
      <c r="H46" s="16"/>
      <c r="I46" s="16">
        <v>323</v>
      </c>
    </row>
    <row r="47" spans="1:9">
      <c r="A47" s="54"/>
      <c r="B47" s="58" t="s">
        <v>152</v>
      </c>
      <c r="C47" s="16">
        <v>127</v>
      </c>
      <c r="D47" s="16">
        <v>238</v>
      </c>
      <c r="E47" s="16">
        <v>190</v>
      </c>
      <c r="F47" s="16">
        <v>149</v>
      </c>
      <c r="G47" s="16">
        <v>31</v>
      </c>
      <c r="H47" s="16"/>
      <c r="I47" s="16">
        <v>735</v>
      </c>
    </row>
    <row r="48" spans="1:9">
      <c r="A48" s="54"/>
      <c r="B48" s="58" t="s">
        <v>42</v>
      </c>
      <c r="C48" s="16">
        <v>17</v>
      </c>
      <c r="D48" s="16">
        <v>57</v>
      </c>
      <c r="E48" s="16">
        <v>30</v>
      </c>
      <c r="F48" s="16">
        <v>26</v>
      </c>
      <c r="G48" s="16"/>
      <c r="H48" s="16"/>
      <c r="I48" s="16">
        <v>130</v>
      </c>
    </row>
    <row r="49" spans="1:9" ht="13.8">
      <c r="A49" s="55" t="s">
        <v>43</v>
      </c>
      <c r="B49" s="25"/>
      <c r="C49" s="29">
        <v>949</v>
      </c>
      <c r="D49" s="29">
        <v>1986</v>
      </c>
      <c r="E49" s="29">
        <v>1423</v>
      </c>
      <c r="F49" s="29">
        <v>1160</v>
      </c>
      <c r="G49" s="29">
        <v>133</v>
      </c>
      <c r="H49" s="29">
        <v>5</v>
      </c>
      <c r="I49" s="29">
        <v>5656</v>
      </c>
    </row>
    <row r="50" spans="1:9">
      <c r="A50" s="53" t="s">
        <v>69</v>
      </c>
      <c r="B50" s="58" t="s">
        <v>44</v>
      </c>
      <c r="C50" s="16">
        <v>312</v>
      </c>
      <c r="D50" s="16">
        <v>400</v>
      </c>
      <c r="E50" s="16">
        <v>285</v>
      </c>
      <c r="F50" s="16">
        <v>155</v>
      </c>
      <c r="G50" s="16">
        <v>45</v>
      </c>
      <c r="H50" s="16">
        <v>2</v>
      </c>
      <c r="I50" s="16">
        <v>1199</v>
      </c>
    </row>
    <row r="51" spans="1:9">
      <c r="A51" s="54"/>
      <c r="B51" s="58" t="s">
        <v>45</v>
      </c>
      <c r="C51" s="16">
        <v>113</v>
      </c>
      <c r="D51" s="16">
        <v>218</v>
      </c>
      <c r="E51" s="16">
        <v>203</v>
      </c>
      <c r="F51" s="16">
        <v>165</v>
      </c>
      <c r="G51" s="16">
        <v>23</v>
      </c>
      <c r="H51" s="16">
        <v>1</v>
      </c>
      <c r="I51" s="16">
        <v>723</v>
      </c>
    </row>
    <row r="52" spans="1:9">
      <c r="A52" s="54"/>
      <c r="B52" s="58" t="s">
        <v>46</v>
      </c>
      <c r="C52" s="16">
        <v>140</v>
      </c>
      <c r="D52" s="16">
        <v>363</v>
      </c>
      <c r="E52" s="16">
        <v>264</v>
      </c>
      <c r="F52" s="16">
        <v>198</v>
      </c>
      <c r="G52" s="16">
        <v>27</v>
      </c>
      <c r="H52" s="16"/>
      <c r="I52" s="16">
        <v>992</v>
      </c>
    </row>
    <row r="53" spans="1:9">
      <c r="A53" s="54"/>
      <c r="B53" s="58" t="s">
        <v>47</v>
      </c>
      <c r="C53" s="16">
        <v>203</v>
      </c>
      <c r="D53" s="16">
        <v>362</v>
      </c>
      <c r="E53" s="16">
        <v>329</v>
      </c>
      <c r="F53" s="16">
        <v>277</v>
      </c>
      <c r="G53" s="16">
        <v>30</v>
      </c>
      <c r="H53" s="16"/>
      <c r="I53" s="16">
        <v>1201</v>
      </c>
    </row>
    <row r="54" spans="1:9">
      <c r="A54" s="54"/>
      <c r="B54" s="58" t="s">
        <v>48</v>
      </c>
      <c r="C54" s="16">
        <v>108</v>
      </c>
      <c r="D54" s="16">
        <v>323</v>
      </c>
      <c r="E54" s="16">
        <v>238</v>
      </c>
      <c r="F54" s="16">
        <v>238</v>
      </c>
      <c r="G54" s="16">
        <v>50</v>
      </c>
      <c r="H54" s="16">
        <v>3</v>
      </c>
      <c r="I54" s="16">
        <v>960</v>
      </c>
    </row>
    <row r="55" spans="1:9">
      <c r="A55" s="54"/>
      <c r="B55" s="58" t="s">
        <v>50</v>
      </c>
      <c r="C55" s="16">
        <v>161</v>
      </c>
      <c r="D55" s="16">
        <v>245</v>
      </c>
      <c r="E55" s="16">
        <v>222</v>
      </c>
      <c r="F55" s="16">
        <v>160</v>
      </c>
      <c r="G55" s="16">
        <v>18</v>
      </c>
      <c r="H55" s="16">
        <v>3</v>
      </c>
      <c r="I55" s="16">
        <v>809</v>
      </c>
    </row>
    <row r="56" spans="1:9">
      <c r="A56" s="54"/>
      <c r="B56" s="58" t="s">
        <v>49</v>
      </c>
      <c r="C56" s="16">
        <v>64</v>
      </c>
      <c r="D56" s="16">
        <v>183</v>
      </c>
      <c r="E56" s="16">
        <v>151</v>
      </c>
      <c r="F56" s="16">
        <v>153</v>
      </c>
      <c r="G56" s="16">
        <v>13</v>
      </c>
      <c r="H56" s="16">
        <v>1</v>
      </c>
      <c r="I56" s="16">
        <v>565</v>
      </c>
    </row>
    <row r="57" spans="1:9" ht="13.8">
      <c r="A57" s="55" t="s">
        <v>51</v>
      </c>
      <c r="B57" s="25"/>
      <c r="C57" s="29">
        <v>1101</v>
      </c>
      <c r="D57" s="29">
        <v>2094</v>
      </c>
      <c r="E57" s="29">
        <v>1692</v>
      </c>
      <c r="F57" s="29">
        <v>1346</v>
      </c>
      <c r="G57" s="29">
        <v>206</v>
      </c>
      <c r="H57" s="29">
        <v>10</v>
      </c>
      <c r="I57" s="29">
        <v>6449</v>
      </c>
    </row>
    <row r="58" spans="1:9">
      <c r="A58" s="56" t="s">
        <v>146</v>
      </c>
      <c r="B58" s="7" t="s">
        <v>146</v>
      </c>
      <c r="C58" s="16">
        <v>16</v>
      </c>
      <c r="D58" s="16">
        <v>13</v>
      </c>
      <c r="E58" s="16">
        <v>11</v>
      </c>
      <c r="F58" s="16">
        <v>10</v>
      </c>
      <c r="G58" s="16">
        <v>2</v>
      </c>
      <c r="H58" s="16"/>
      <c r="I58" s="16">
        <v>52</v>
      </c>
    </row>
    <row r="59" spans="1:9" ht="13.8">
      <c r="A59" s="29" t="s">
        <v>70</v>
      </c>
      <c r="B59" s="29"/>
      <c r="C59" s="29">
        <f>C7+C21+C29+C39+C49+C57+C58</f>
        <v>12572</v>
      </c>
      <c r="D59" s="29">
        <f t="shared" ref="D59:I59" si="0">D7+D21+D29+D39+D49+D57+D58</f>
        <v>19174</v>
      </c>
      <c r="E59" s="29">
        <f t="shared" si="0"/>
        <v>14844</v>
      </c>
      <c r="F59" s="29">
        <f t="shared" si="0"/>
        <v>9291</v>
      </c>
      <c r="G59" s="29">
        <f t="shared" si="0"/>
        <v>1258</v>
      </c>
      <c r="H59" s="29">
        <f t="shared" si="0"/>
        <v>84</v>
      </c>
      <c r="I59" s="29">
        <f t="shared" si="0"/>
        <v>57223</v>
      </c>
    </row>
  </sheetData>
  <mergeCells count="4">
    <mergeCell ref="A4:A5"/>
    <mergeCell ref="B4:B5"/>
    <mergeCell ref="C4:H4"/>
    <mergeCell ref="I4:I5"/>
  </mergeCells>
  <pageMargins left="0.70866141732283472" right="0.19685039370078741" top="0.74803149606299213" bottom="0.23622047244094491" header="0.31496062992125984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5</vt:i4>
      </vt:variant>
      <vt:variant>
        <vt:lpstr>Diapazoni ar nosaukumiem</vt:lpstr>
      </vt:variant>
      <vt:variant>
        <vt:i4>5</vt:i4>
      </vt:variant>
    </vt:vector>
  </HeadingPairs>
  <TitlesOfParts>
    <vt:vector size="10" baseType="lpstr">
      <vt:lpstr>bezdarba_limenis</vt:lpstr>
      <vt:lpstr>dzimumi_problemgrupas</vt:lpstr>
      <vt:lpstr>vecuma grupas</vt:lpstr>
      <vt:lpstr>bezdarba_ilgums</vt:lpstr>
      <vt:lpstr>izglitibas_limenis</vt:lpstr>
      <vt:lpstr>bezdarba_ilgums!Drukāt_virsrakstus</vt:lpstr>
      <vt:lpstr>bezdarba_limenis!Drukāt_virsrakstus</vt:lpstr>
      <vt:lpstr>dzimumi_problemgrupas!Drukāt_virsrakstus</vt:lpstr>
      <vt:lpstr>izglitibas_limenis!Drukāt_virsrakstus</vt:lpstr>
      <vt:lpstr>'vecuma grupas'!Drukāt_virsrakstus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Ilze Andersone</cp:lastModifiedBy>
  <cp:lastPrinted>2017-01-24T07:05:15Z</cp:lastPrinted>
  <dcterms:created xsi:type="dcterms:W3CDTF">2016-10-19T07:16:23Z</dcterms:created>
  <dcterms:modified xsi:type="dcterms:W3CDTF">2022-05-13T06:29:42Z</dcterms:modified>
</cp:coreProperties>
</file>