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30" activeTab="0"/>
  </bookViews>
  <sheets>
    <sheet name="Traktehn_vad_progr" sheetId="1" r:id="rId1"/>
  </sheets>
  <definedNames/>
  <calcPr fullCalcOnLoad="1"/>
</workbook>
</file>

<file path=xl/sharedStrings.xml><?xml version="1.0" encoding="utf-8"?>
<sst xmlns="http://schemas.openxmlformats.org/spreadsheetml/2006/main" count="27" uniqueCount="27">
  <si>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</si>
  <si>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</si>
  <si>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</si>
  <si>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</si>
  <si>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</si>
  <si>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</si>
  <si>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</si>
  <si>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</si>
  <si>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</si>
  <si>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</si>
  <si>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</si>
  <si>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</si>
  <si>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</si>
  <si>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</si>
  <si>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</si>
  <si>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Kopējās Apmācības izmaksas vienai personai par visu apmācību periodu      EUR</t>
  </si>
  <si>
    <t>Izglītības programmas numurs un nosaukums</t>
  </si>
  <si>
    <t>Teorijas eksāmena Izglītības iestādē stundu skaits</t>
  </si>
  <si>
    <t>Vadīšanas eksāmena Izglītības iestādē stundu skaits</t>
  </si>
  <si>
    <t xml:space="preserve">Praktiskās apmācības (braukšanas) stundu skaits </t>
  </si>
  <si>
    <t>12=9+10+11</t>
  </si>
  <si>
    <t>Apmācības izmaksas vienai personai par visu apmācību periodu izglītības iestādē*  EUR</t>
  </si>
  <si>
    <t>Kvalifikācijas eksāmenu un vadītāja apliecības izmaksas VTUA**  EUR</t>
  </si>
  <si>
    <t>Braukšanas mācību atļaujas izmaksas***  EUR</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</si>
  <si>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4"/>
        <rFont val="Times New Roman"/>
        <family val="1"/>
      </rPr>
      <t>Kvalifikācijas eksāmenu un vadītāja apliecības izmaksas VTUA</t>
    </r>
    <r>
      <rPr>
        <sz val="14"/>
        <rFont val="Times New Roman"/>
        <family val="1"/>
      </rPr>
      <t>.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</si>
  <si>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</si>
  <si>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r>
      <t xml:space="preserve">* </t>
    </r>
    <r>
      <rPr>
        <i/>
        <sz val="14"/>
        <rFont val="Times New Roman"/>
        <family val="1"/>
      </rPr>
      <t>Apmācības izmaksās vienai personai par visu apmācību periodu</t>
    </r>
    <r>
      <rPr>
        <i/>
        <sz val="14"/>
        <rFont val="Times New Roman"/>
        <family val="1"/>
      </rPr>
      <t xml:space="preserve"> izglītības iestādē</t>
    </r>
    <r>
      <rPr>
        <sz val="14"/>
        <rFont val="Times New Roman"/>
        <family val="1"/>
      </rPr>
      <t xml:space="preserve"> iekļautas arī izmaksas par veselības pārbaudi (aprēķinā izmantots 30,00 EUR), pirmās palīdzības sniegšanas kursa nodrošināšanu (pēc nepieciešamības) (aprēķinā izmantots 35,00 EUR) un viena veida traktortehnikas nodrošināšanu praktiskās vadīšanas eksāmena kārtošanas laikā VTUA. Ja bezdarbniekam vai darba meklētājam netiek nodrošināta kvalifikācijas (praktiskās vadīšanas) eksāmena kārtošana VTUA, tad Apmācību izmaksas vienai personai par visu apmācību periodu samazinās par 42.69 EUR (ar PVN) (Izglītības programmās 11K1; 11K; 12K1, 12K) un par 56.91 EUR (ar PVN) (Izglītības programmās 13K1, 13K, 14K1; 14K).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</si>
</sst>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409]dd\ mmmm\,\ yyyy"/>
  </numFmts>
  <fonts count="52">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4"/>
      <name val="Times New Roman"/>
      <family val="1"/>
    </font>
    <font>
      <i/>
      <sz val="14"/>
      <name val="Times New Roman"/>
      <family val="1"/>
    </font>
    <font>
      <sz val="14"/>
      <color indexed="8"/>
      <name val="Times New Roman"/>
      <family val="1"/>
    </font>
    <font>
      <sz val="20"/>
      <color indexed="8"/>
      <name val="Times New Roman"/>
      <family val="1"/>
    </font>
    <font>
      <b/>
      <sz val="2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20"/>
      <color theme="1"/>
      <name val="Times New Roman"/>
      <family val="1"/>
    </font>
    <font>
      <b/>
      <sz val="20"/>
      <color theme="1"/>
      <name val="Times New Roman"/>
      <family val="1"/>
    </font>
    <font>
      <sz val="12"/>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7" fillId="3" borderId="0" applyNumberFormat="0" applyBorder="0" applyAlignment="0" applyProtection="0"/>
    <xf numFmtId="0" fontId="31" fillId="4" borderId="0" applyNumberFormat="0" applyBorder="0" applyAlignment="0" applyProtection="0"/>
    <xf numFmtId="0" fontId="7" fillId="5"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8" borderId="0" applyNumberFormat="0" applyBorder="0" applyAlignment="0" applyProtection="0"/>
    <xf numFmtId="0" fontId="7" fillId="9" borderId="0" applyNumberFormat="0" applyBorder="0" applyAlignment="0" applyProtection="0"/>
    <xf numFmtId="0" fontId="31" fillId="10" borderId="0" applyNumberFormat="0" applyBorder="0" applyAlignment="0" applyProtection="0"/>
    <xf numFmtId="0" fontId="7" fillId="11" borderId="0" applyNumberFormat="0" applyBorder="0" applyAlignment="0" applyProtection="0"/>
    <xf numFmtId="0" fontId="31" fillId="12" borderId="0" applyNumberFormat="0" applyBorder="0" applyAlignment="0" applyProtection="0"/>
    <xf numFmtId="0" fontId="7" fillId="13" borderId="0" applyNumberFormat="0" applyBorder="0" applyAlignment="0" applyProtection="0"/>
    <xf numFmtId="0" fontId="31"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7" fillId="17" borderId="0" applyNumberFormat="0" applyBorder="0" applyAlignment="0" applyProtection="0"/>
    <xf numFmtId="0" fontId="31" fillId="18" borderId="0" applyNumberFormat="0" applyBorder="0" applyAlignment="0" applyProtection="0"/>
    <xf numFmtId="0" fontId="7" fillId="19" borderId="0" applyNumberFormat="0" applyBorder="0" applyAlignment="0" applyProtection="0"/>
    <xf numFmtId="0" fontId="31" fillId="20" borderId="0" applyNumberFormat="0" applyBorder="0" applyAlignment="0" applyProtection="0"/>
    <xf numFmtId="0" fontId="7" fillId="9" borderId="0" applyNumberFormat="0" applyBorder="0" applyAlignment="0" applyProtection="0"/>
    <xf numFmtId="0" fontId="31" fillId="21" borderId="0" applyNumberFormat="0" applyBorder="0" applyAlignment="0" applyProtection="0"/>
    <xf numFmtId="0" fontId="7" fillId="15" borderId="0" applyNumberFormat="0" applyBorder="0" applyAlignment="0" applyProtection="0"/>
    <xf numFmtId="0" fontId="31" fillId="22" borderId="0" applyNumberFormat="0" applyBorder="0" applyAlignment="0" applyProtection="0"/>
    <xf numFmtId="0" fontId="7" fillId="23" borderId="0" applyNumberFormat="0" applyBorder="0" applyAlignment="0" applyProtection="0"/>
    <xf numFmtId="0" fontId="32" fillId="24" borderId="0" applyNumberFormat="0" applyBorder="0" applyAlignment="0" applyProtection="0"/>
    <xf numFmtId="0" fontId="8" fillId="25" borderId="0" applyNumberFormat="0" applyBorder="0" applyAlignment="0" applyProtection="0"/>
    <xf numFmtId="0" fontId="32" fillId="26" borderId="0" applyNumberFormat="0" applyBorder="0" applyAlignment="0" applyProtection="0"/>
    <xf numFmtId="0" fontId="8" fillId="17" borderId="0" applyNumberFormat="0" applyBorder="0" applyAlignment="0" applyProtection="0"/>
    <xf numFmtId="0" fontId="32" fillId="27" borderId="0" applyNumberFormat="0" applyBorder="0" applyAlignment="0" applyProtection="0"/>
    <xf numFmtId="0" fontId="8" fillId="19" borderId="0" applyNumberFormat="0" applyBorder="0" applyAlignment="0" applyProtection="0"/>
    <xf numFmtId="0" fontId="32"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8" fillId="31" borderId="0" applyNumberFormat="0" applyBorder="0" applyAlignment="0" applyProtection="0"/>
    <xf numFmtId="0" fontId="32" fillId="32" borderId="0" applyNumberFormat="0" applyBorder="0" applyAlignment="0" applyProtection="0"/>
    <xf numFmtId="0" fontId="8" fillId="33" borderId="0" applyNumberFormat="0" applyBorder="0" applyAlignment="0" applyProtection="0"/>
    <xf numFmtId="0" fontId="32" fillId="34" borderId="0" applyNumberFormat="0" applyBorder="0" applyAlignment="0" applyProtection="0"/>
    <xf numFmtId="0" fontId="8" fillId="35" borderId="0" applyNumberFormat="0" applyBorder="0" applyAlignment="0" applyProtection="0"/>
    <xf numFmtId="0" fontId="32" fillId="36" borderId="0" applyNumberFormat="0" applyBorder="0" applyAlignment="0" applyProtection="0"/>
    <xf numFmtId="0" fontId="8" fillId="37" borderId="0" applyNumberFormat="0" applyBorder="0" applyAlignment="0" applyProtection="0"/>
    <xf numFmtId="0" fontId="32" fillId="38" borderId="0" applyNumberFormat="0" applyBorder="0" applyAlignment="0" applyProtection="0"/>
    <xf numFmtId="0" fontId="8" fillId="39" borderId="0" applyNumberFormat="0" applyBorder="0" applyAlignment="0" applyProtection="0"/>
    <xf numFmtId="0" fontId="32" fillId="40" borderId="0" applyNumberFormat="0" applyBorder="0" applyAlignment="0" applyProtection="0"/>
    <xf numFmtId="0" fontId="8" fillId="29" borderId="0" applyNumberFormat="0" applyBorder="0" applyAlignment="0" applyProtection="0"/>
    <xf numFmtId="0" fontId="32" fillId="41" borderId="0" applyNumberFormat="0" applyBorder="0" applyAlignment="0" applyProtection="0"/>
    <xf numFmtId="0" fontId="8" fillId="31" borderId="0" applyNumberFormat="0" applyBorder="0" applyAlignment="0" applyProtection="0"/>
    <xf numFmtId="0" fontId="32" fillId="42" borderId="0" applyNumberFormat="0" applyBorder="0" applyAlignment="0" applyProtection="0"/>
    <xf numFmtId="0" fontId="8" fillId="43" borderId="0" applyNumberFormat="0" applyBorder="0" applyAlignment="0" applyProtection="0"/>
    <xf numFmtId="0" fontId="33" fillId="44" borderId="0" applyNumberFormat="0" applyBorder="0" applyAlignment="0" applyProtection="0"/>
    <xf numFmtId="0" fontId="9" fillId="5" borderId="0" applyNumberFormat="0" applyBorder="0" applyAlignment="0" applyProtection="0"/>
    <xf numFmtId="0" fontId="34" fillId="45" borderId="1" applyNumberFormat="0" applyAlignment="0" applyProtection="0"/>
    <xf numFmtId="0" fontId="10" fillId="46" borderId="2" applyNumberFormat="0" applyAlignment="0" applyProtection="0"/>
    <xf numFmtId="0" fontId="35" fillId="47" borderId="3" applyNumberFormat="0" applyAlignment="0" applyProtection="0"/>
    <xf numFmtId="0" fontId="11" fillId="48"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7" fillId="49" borderId="0" applyNumberFormat="0" applyBorder="0" applyAlignment="0" applyProtection="0"/>
    <xf numFmtId="0" fontId="13" fillId="7" borderId="0" applyNumberFormat="0" applyBorder="0" applyAlignment="0" applyProtection="0"/>
    <xf numFmtId="0" fontId="38" fillId="0" borderId="5" applyNumberFormat="0" applyFill="0" applyAlignment="0" applyProtection="0"/>
    <xf numFmtId="0" fontId="14" fillId="0" borderId="6" applyNumberFormat="0" applyFill="0" applyAlignment="0" applyProtection="0"/>
    <xf numFmtId="0" fontId="39" fillId="0" borderId="7" applyNumberFormat="0" applyFill="0" applyAlignment="0" applyProtection="0"/>
    <xf numFmtId="0" fontId="15" fillId="0" borderId="8" applyNumberFormat="0" applyFill="0" applyAlignment="0" applyProtection="0"/>
    <xf numFmtId="0" fontId="40" fillId="0" borderId="9" applyNumberFormat="0" applyFill="0" applyAlignment="0" applyProtection="0"/>
    <xf numFmtId="0" fontId="16" fillId="0" borderId="10"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41" fillId="50" borderId="1" applyNumberFormat="0" applyAlignment="0" applyProtection="0"/>
    <xf numFmtId="0" fontId="17" fillId="13" borderId="2" applyNumberFormat="0" applyAlignment="0" applyProtection="0"/>
    <xf numFmtId="0" fontId="42" fillId="0" borderId="11" applyNumberFormat="0" applyFill="0" applyAlignment="0" applyProtection="0"/>
    <xf numFmtId="0" fontId="18" fillId="0" borderId="12" applyNumberFormat="0" applyFill="0" applyAlignment="0" applyProtection="0"/>
    <xf numFmtId="0" fontId="43"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4"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0" borderId="17" applyNumberFormat="0" applyFill="0" applyAlignment="0" applyProtection="0"/>
    <xf numFmtId="0" fontId="22" fillId="0" borderId="18"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cellStyleXfs>
  <cellXfs count="39">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0" fontId="1" fillId="46" borderId="19" xfId="0" applyFont="1" applyFill="1" applyBorder="1" applyAlignment="1">
      <alignment horizontal="center" vertical="center" wrapText="1"/>
    </xf>
    <xf numFmtId="0" fontId="2" fillId="46" borderId="19" xfId="0" applyNumberFormat="1" applyFont="1" applyFill="1" applyBorder="1" applyAlignment="1">
      <alignment horizontal="center" vertical="center" wrapText="1"/>
    </xf>
    <xf numFmtId="2" fontId="3" fillId="0" borderId="0" xfId="0" applyNumberFormat="1" applyFont="1" applyFill="1" applyAlignment="1">
      <alignment/>
    </xf>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1" fillId="46" borderId="20" xfId="0" applyFont="1" applyFill="1" applyBorder="1" applyAlignment="1">
      <alignment horizontal="center" vertical="center" wrapText="1"/>
    </xf>
    <xf numFmtId="0" fontId="2" fillId="46" borderId="20" xfId="0" applyNumberFormat="1" applyFont="1" applyFill="1" applyBorder="1" applyAlignment="1">
      <alignment horizontal="center" vertical="center" wrapText="1"/>
    </xf>
    <xf numFmtId="0" fontId="1" fillId="46" borderId="21" xfId="0" applyNumberFormat="1" applyFont="1" applyFill="1" applyBorder="1" applyAlignment="1">
      <alignment horizontal="center" vertical="center" wrapText="1"/>
    </xf>
    <xf numFmtId="0" fontId="1" fillId="46" borderId="19" xfId="0" applyFont="1" applyFill="1" applyBorder="1" applyAlignment="1">
      <alignment horizontal="center" vertical="center" wrapText="1"/>
    </xf>
    <xf numFmtId="0" fontId="1" fillId="46" borderId="20" xfId="0" applyFont="1" applyFill="1" applyBorder="1" applyAlignment="1">
      <alignment horizontal="center" vertical="center" wrapText="1"/>
    </xf>
    <xf numFmtId="0" fontId="1" fillId="55" borderId="19"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56" borderId="0" xfId="0" applyFont="1" applyFill="1" applyAlignment="1">
      <alignment/>
    </xf>
    <xf numFmtId="0" fontId="1" fillId="56" borderId="0" xfId="0" applyFont="1" applyFill="1" applyAlignment="1">
      <alignment wrapText="1"/>
    </xf>
    <xf numFmtId="0" fontId="48" fillId="56" borderId="22" xfId="0" applyFont="1" applyFill="1" applyBorder="1" applyAlignment="1" applyProtection="1">
      <alignment vertical="center" wrapText="1"/>
      <protection/>
    </xf>
    <xf numFmtId="0" fontId="48" fillId="56" borderId="19" xfId="0" applyFont="1" applyFill="1" applyBorder="1" applyAlignment="1" applyProtection="1">
      <alignment vertical="center" wrapText="1"/>
      <protection/>
    </xf>
    <xf numFmtId="0" fontId="1" fillId="56" borderId="22" xfId="0" applyFont="1" applyFill="1" applyBorder="1" applyAlignment="1">
      <alignment horizontal="center" vertical="center"/>
    </xf>
    <xf numFmtId="2" fontId="49" fillId="56" borderId="19" xfId="94" applyNumberFormat="1" applyFont="1" applyFill="1" applyBorder="1" applyAlignment="1">
      <alignment horizontal="center" vertical="center" wrapText="1"/>
      <protection/>
    </xf>
    <xf numFmtId="2" fontId="49" fillId="56" borderId="20" xfId="0" applyNumberFormat="1" applyFont="1" applyFill="1" applyBorder="1" applyAlignment="1">
      <alignment horizontal="center" vertical="center"/>
    </xf>
    <xf numFmtId="0" fontId="48" fillId="56" borderId="19" xfId="0" applyFont="1" applyFill="1" applyBorder="1" applyAlignment="1" applyProtection="1">
      <alignment horizontal="left" vertical="center" wrapText="1"/>
      <protection/>
    </xf>
    <xf numFmtId="0" fontId="49" fillId="56" borderId="19" xfId="0" applyFont="1" applyFill="1" applyBorder="1" applyAlignment="1" applyProtection="1">
      <alignment horizontal="center" vertical="center" wrapText="1"/>
      <protection/>
    </xf>
    <xf numFmtId="0" fontId="50" fillId="56" borderId="19" xfId="94" applyFont="1" applyFill="1" applyBorder="1" applyAlignment="1">
      <alignment horizontal="center" vertical="center" wrapText="1"/>
      <protection/>
    </xf>
    <xf numFmtId="2" fontId="50" fillId="56" borderId="20" xfId="94" applyNumberFormat="1" applyFont="1" applyFill="1" applyBorder="1" applyAlignment="1">
      <alignment horizontal="center" vertical="center"/>
      <protection/>
    </xf>
    <xf numFmtId="0" fontId="1" fillId="56" borderId="19" xfId="0" applyFont="1" applyFill="1" applyBorder="1" applyAlignment="1">
      <alignment horizontal="center" vertical="center"/>
    </xf>
    <xf numFmtId="0" fontId="2" fillId="55" borderId="23" xfId="0" applyNumberFormat="1" applyFont="1" applyFill="1" applyBorder="1" applyAlignment="1">
      <alignment horizontal="center" vertical="center" wrapText="1"/>
    </xf>
    <xf numFmtId="2" fontId="1" fillId="0" borderId="0" xfId="0" applyNumberFormat="1" applyFont="1" applyFill="1" applyAlignment="1">
      <alignment horizontal="right" vertical="center" wrapText="1"/>
    </xf>
    <xf numFmtId="2" fontId="51" fillId="0" borderId="0" xfId="0" applyNumberFormat="1" applyFont="1" applyFill="1" applyAlignment="1">
      <alignment horizontal="right" vertical="center" wrapText="1"/>
    </xf>
    <xf numFmtId="0" fontId="2" fillId="46" borderId="23" xfId="0" applyNumberFormat="1" applyFont="1" applyFill="1" applyBorder="1" applyAlignment="1">
      <alignment horizontal="center" vertical="center" wrapText="1"/>
    </xf>
    <xf numFmtId="2" fontId="50" fillId="56" borderId="19" xfId="94" applyNumberFormat="1" applyFont="1" applyFill="1" applyBorder="1" applyAlignment="1">
      <alignment horizontal="center" vertical="center" wrapText="1"/>
      <protection/>
    </xf>
    <xf numFmtId="2" fontId="1" fillId="0" borderId="0" xfId="0" applyNumberFormat="1" applyFont="1" applyFill="1" applyAlignment="1">
      <alignment horizontal="center"/>
    </xf>
    <xf numFmtId="0" fontId="25" fillId="56" borderId="0" xfId="0" applyFont="1" applyFill="1" applyAlignment="1">
      <alignment horizontal="left" wrapText="1"/>
    </xf>
    <xf numFmtId="2" fontId="1" fillId="0" borderId="0" xfId="0" applyNumberFormat="1" applyFont="1" applyFill="1" applyAlignment="1">
      <alignment horizontal="right" vertical="center" wrapText="1"/>
    </xf>
    <xf numFmtId="0" fontId="24" fillId="0" borderId="0" xfId="0" applyFont="1" applyFill="1" applyAlignment="1">
      <alignment horizontal="center"/>
    </xf>
    <xf numFmtId="0" fontId="0" fillId="0" borderId="0" xfId="0" applyAlignment="1">
      <alignment vertical="center"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1"/>
  <sheetViews>
    <sheetView tabSelected="1" zoomScale="60" zoomScaleNormal="60" zoomScalePageLayoutView="0" workbookViewId="0" topLeftCell="A1">
      <selection activeCell="O10" sqref="O10"/>
    </sheetView>
  </sheetViews>
  <sheetFormatPr defaultColWidth="9.140625" defaultRowHeight="12.75"/>
  <cols>
    <col min="1" max="1" width="9.140625" style="1" customWidth="1"/>
    <col min="2" max="2" width="79.7109375" style="2" customWidth="1"/>
    <col min="3" max="7" width="20.7109375" style="2" customWidth="1"/>
    <col min="8" max="12" width="20.7109375" style="1" customWidth="1"/>
    <col min="13" max="16384" width="9.140625" style="1" customWidth="1"/>
  </cols>
  <sheetData>
    <row r="1" spans="2:12" ht="15.75" customHeight="1">
      <c r="B1" s="4"/>
      <c r="C1" s="4"/>
      <c r="D1" s="4"/>
      <c r="E1" s="4"/>
      <c r="F1" s="4"/>
      <c r="G1" s="4"/>
      <c r="H1" s="7"/>
      <c r="I1" s="7"/>
      <c r="J1" s="36"/>
      <c r="K1" s="36"/>
      <c r="L1" s="36"/>
    </row>
    <row r="2" spans="2:12" ht="15.75" customHeight="1">
      <c r="B2" s="4"/>
      <c r="C2" s="4"/>
      <c r="D2" s="4"/>
      <c r="E2" s="4"/>
      <c r="F2" s="4"/>
      <c r="G2" s="4"/>
      <c r="H2" s="7"/>
      <c r="I2" s="7"/>
      <c r="J2" s="8"/>
      <c r="K2" s="30"/>
      <c r="L2" s="31"/>
    </row>
    <row r="3" spans="1:12" ht="20.25" customHeight="1">
      <c r="A3" s="37" t="s">
        <v>4</v>
      </c>
      <c r="B3" s="37"/>
      <c r="C3" s="37"/>
      <c r="D3" s="37"/>
      <c r="E3" s="37"/>
      <c r="F3" s="37"/>
      <c r="G3" s="37"/>
      <c r="H3" s="37"/>
      <c r="I3" s="37"/>
      <c r="J3" s="37"/>
      <c r="K3" s="37"/>
      <c r="L3" s="37"/>
    </row>
    <row r="4" spans="2:12" ht="16.5" customHeight="1">
      <c r="B4" s="38"/>
      <c r="C4" s="38"/>
      <c r="D4" s="38"/>
      <c r="E4" s="38"/>
      <c r="F4" s="38"/>
      <c r="G4" s="38"/>
      <c r="H4" s="38"/>
      <c r="I4" s="38"/>
      <c r="J4" s="38"/>
      <c r="K4" s="38"/>
      <c r="L4" s="38"/>
    </row>
    <row r="5" spans="1:12" ht="166.5" customHeight="1">
      <c r="A5" s="5" t="s">
        <v>1</v>
      </c>
      <c r="B5" s="5" t="s">
        <v>16</v>
      </c>
      <c r="C5" s="5" t="s">
        <v>5</v>
      </c>
      <c r="D5" s="5" t="s">
        <v>17</v>
      </c>
      <c r="E5" s="5" t="s">
        <v>19</v>
      </c>
      <c r="F5" s="5" t="s">
        <v>18</v>
      </c>
      <c r="G5" s="5" t="s">
        <v>0</v>
      </c>
      <c r="H5" s="5" t="s">
        <v>2</v>
      </c>
      <c r="I5" s="13" t="s">
        <v>21</v>
      </c>
      <c r="J5" s="14" t="s">
        <v>22</v>
      </c>
      <c r="K5" s="15" t="s">
        <v>23</v>
      </c>
      <c r="L5" s="10" t="s">
        <v>15</v>
      </c>
    </row>
    <row r="6" spans="1:12" ht="15" customHeight="1">
      <c r="A6" s="6">
        <v>1</v>
      </c>
      <c r="B6" s="6">
        <v>2</v>
      </c>
      <c r="C6" s="6">
        <v>3</v>
      </c>
      <c r="D6" s="6">
        <v>4</v>
      </c>
      <c r="E6" s="6">
        <v>5</v>
      </c>
      <c r="F6" s="6">
        <v>6</v>
      </c>
      <c r="G6" s="6">
        <v>7</v>
      </c>
      <c r="H6" s="6" t="s">
        <v>6</v>
      </c>
      <c r="I6" s="32">
        <v>9</v>
      </c>
      <c r="J6" s="12">
        <v>10</v>
      </c>
      <c r="K6" s="29">
        <v>11</v>
      </c>
      <c r="L6" s="11" t="s">
        <v>20</v>
      </c>
    </row>
    <row r="7" spans="1:15" s="9" customFormat="1" ht="94.5" customHeight="1">
      <c r="A7" s="21">
        <v>1</v>
      </c>
      <c r="B7" s="24" t="s">
        <v>7</v>
      </c>
      <c r="C7" s="25">
        <v>70</v>
      </c>
      <c r="D7" s="25">
        <v>2</v>
      </c>
      <c r="E7" s="25">
        <v>8.5</v>
      </c>
      <c r="F7" s="25">
        <v>1</v>
      </c>
      <c r="G7" s="25">
        <v>15</v>
      </c>
      <c r="H7" s="26">
        <f aca="true" t="shared" si="0" ref="H7:H14">SUM(C7:G7)</f>
        <v>96.5</v>
      </c>
      <c r="I7" s="33">
        <v>554</v>
      </c>
      <c r="J7" s="23">
        <v>67.22</v>
      </c>
      <c r="K7" s="22">
        <v>13.6</v>
      </c>
      <c r="L7" s="27">
        <f>I7+J7+K7</f>
        <v>634.82</v>
      </c>
      <c r="O7" s="34"/>
    </row>
    <row r="8" spans="1:15" s="9" customFormat="1" ht="96" customHeight="1">
      <c r="A8" s="21">
        <v>2</v>
      </c>
      <c r="B8" s="24" t="s">
        <v>8</v>
      </c>
      <c r="C8" s="25">
        <v>70</v>
      </c>
      <c r="D8" s="25">
        <v>2</v>
      </c>
      <c r="E8" s="25">
        <v>8.5</v>
      </c>
      <c r="F8" s="25">
        <v>1</v>
      </c>
      <c r="G8" s="25">
        <v>0</v>
      </c>
      <c r="H8" s="26">
        <f t="shared" si="0"/>
        <v>81.5</v>
      </c>
      <c r="I8" s="33">
        <v>519</v>
      </c>
      <c r="J8" s="23">
        <v>67.22</v>
      </c>
      <c r="K8" s="22">
        <v>13.6</v>
      </c>
      <c r="L8" s="27">
        <f aca="true" t="shared" si="1" ref="L8:L14">I8+J8+K8</f>
        <v>599.82</v>
      </c>
      <c r="O8" s="34"/>
    </row>
    <row r="9" spans="1:15" s="9" customFormat="1" ht="81" customHeight="1">
      <c r="A9" s="16">
        <v>3</v>
      </c>
      <c r="B9" s="19" t="s">
        <v>9</v>
      </c>
      <c r="C9" s="25">
        <v>70</v>
      </c>
      <c r="D9" s="25">
        <v>2</v>
      </c>
      <c r="E9" s="25">
        <v>8.5</v>
      </c>
      <c r="F9" s="25">
        <v>1</v>
      </c>
      <c r="G9" s="25">
        <v>15</v>
      </c>
      <c r="H9" s="26">
        <f t="shared" si="0"/>
        <v>96.5</v>
      </c>
      <c r="I9" s="33">
        <v>554</v>
      </c>
      <c r="J9" s="23">
        <v>67.22</v>
      </c>
      <c r="K9" s="22">
        <v>13.6</v>
      </c>
      <c r="L9" s="27">
        <f t="shared" si="1"/>
        <v>634.82</v>
      </c>
      <c r="O9" s="34"/>
    </row>
    <row r="10" spans="1:15" s="9" customFormat="1" ht="81.75" customHeight="1">
      <c r="A10" s="16">
        <v>4</v>
      </c>
      <c r="B10" s="19" t="s">
        <v>10</v>
      </c>
      <c r="C10" s="25">
        <v>70</v>
      </c>
      <c r="D10" s="25">
        <v>2</v>
      </c>
      <c r="E10" s="25">
        <v>8.5</v>
      </c>
      <c r="F10" s="25">
        <v>1</v>
      </c>
      <c r="G10" s="25">
        <v>0</v>
      </c>
      <c r="H10" s="26">
        <f t="shared" si="0"/>
        <v>81.5</v>
      </c>
      <c r="I10" s="33">
        <v>519</v>
      </c>
      <c r="J10" s="23">
        <v>67.22</v>
      </c>
      <c r="K10" s="22">
        <v>13.6</v>
      </c>
      <c r="L10" s="27">
        <f t="shared" si="1"/>
        <v>599.82</v>
      </c>
      <c r="O10" s="34"/>
    </row>
    <row r="11" spans="1:15" s="9" customFormat="1" ht="67.5" customHeight="1">
      <c r="A11" s="28">
        <v>5</v>
      </c>
      <c r="B11" s="20" t="s">
        <v>11</v>
      </c>
      <c r="C11" s="25">
        <v>49</v>
      </c>
      <c r="D11" s="25">
        <v>2</v>
      </c>
      <c r="E11" s="25">
        <v>10</v>
      </c>
      <c r="F11" s="25">
        <v>1</v>
      </c>
      <c r="G11" s="25">
        <v>15</v>
      </c>
      <c r="H11" s="26">
        <f t="shared" si="0"/>
        <v>77</v>
      </c>
      <c r="I11" s="33">
        <v>437</v>
      </c>
      <c r="J11" s="23">
        <v>67.22</v>
      </c>
      <c r="K11" s="22">
        <v>13.6</v>
      </c>
      <c r="L11" s="27">
        <f t="shared" si="1"/>
        <v>517.82</v>
      </c>
      <c r="O11" s="34"/>
    </row>
    <row r="12" spans="1:15" s="9" customFormat="1" ht="69.75" customHeight="1">
      <c r="A12" s="28">
        <v>6</v>
      </c>
      <c r="B12" s="20" t="s">
        <v>12</v>
      </c>
      <c r="C12" s="25">
        <v>49</v>
      </c>
      <c r="D12" s="25">
        <v>2</v>
      </c>
      <c r="E12" s="25">
        <v>10</v>
      </c>
      <c r="F12" s="25">
        <v>1</v>
      </c>
      <c r="G12" s="25">
        <v>0</v>
      </c>
      <c r="H12" s="26">
        <f t="shared" si="0"/>
        <v>62</v>
      </c>
      <c r="I12" s="33">
        <v>402</v>
      </c>
      <c r="J12" s="23">
        <v>67.22</v>
      </c>
      <c r="K12" s="22">
        <v>13.6</v>
      </c>
      <c r="L12" s="27">
        <f t="shared" si="1"/>
        <v>482.82000000000005</v>
      </c>
      <c r="O12" s="34"/>
    </row>
    <row r="13" spans="1:15" s="9" customFormat="1" ht="55.5" customHeight="1">
      <c r="A13" s="21">
        <v>7</v>
      </c>
      <c r="B13" s="19" t="s">
        <v>13</v>
      </c>
      <c r="C13" s="25">
        <v>75</v>
      </c>
      <c r="D13" s="25">
        <v>2</v>
      </c>
      <c r="E13" s="25">
        <v>6</v>
      </c>
      <c r="F13" s="25">
        <v>1</v>
      </c>
      <c r="G13" s="25">
        <v>15</v>
      </c>
      <c r="H13" s="26">
        <f t="shared" si="0"/>
        <v>99</v>
      </c>
      <c r="I13" s="33">
        <v>569</v>
      </c>
      <c r="J13" s="23">
        <v>67.22</v>
      </c>
      <c r="K13" s="22">
        <v>13.6</v>
      </c>
      <c r="L13" s="27">
        <f t="shared" si="1"/>
        <v>649.82</v>
      </c>
      <c r="O13" s="34"/>
    </row>
    <row r="14" spans="1:15" s="9" customFormat="1" ht="68.25" customHeight="1">
      <c r="A14" s="3">
        <v>8</v>
      </c>
      <c r="B14" s="20" t="s">
        <v>14</v>
      </c>
      <c r="C14" s="25">
        <v>75</v>
      </c>
      <c r="D14" s="25">
        <v>2</v>
      </c>
      <c r="E14" s="25">
        <v>6</v>
      </c>
      <c r="F14" s="25">
        <v>1</v>
      </c>
      <c r="G14" s="25">
        <v>0</v>
      </c>
      <c r="H14" s="26">
        <f t="shared" si="0"/>
        <v>84</v>
      </c>
      <c r="I14" s="33">
        <v>534</v>
      </c>
      <c r="J14" s="23">
        <v>67.22</v>
      </c>
      <c r="K14" s="22">
        <v>13.6</v>
      </c>
      <c r="L14" s="27">
        <f t="shared" si="1"/>
        <v>614.82</v>
      </c>
      <c r="O14" s="34"/>
    </row>
    <row r="15" spans="1:12" s="9" customFormat="1" ht="88.5" customHeight="1">
      <c r="A15" s="35" t="s">
        <v>26</v>
      </c>
      <c r="B15" s="35"/>
      <c r="C15" s="35"/>
      <c r="D15" s="35"/>
      <c r="E15" s="35"/>
      <c r="F15" s="35"/>
      <c r="G15" s="35"/>
      <c r="H15" s="35"/>
      <c r="I15" s="35"/>
      <c r="J15" s="35"/>
      <c r="K15" s="35"/>
      <c r="L15" s="35"/>
    </row>
    <row r="16" spans="1:12" ht="97.5" customHeight="1">
      <c r="A16" s="35" t="s">
        <v>24</v>
      </c>
      <c r="B16" s="35"/>
      <c r="C16" s="35"/>
      <c r="D16" s="35"/>
      <c r="E16" s="35"/>
      <c r="F16" s="35"/>
      <c r="G16" s="35"/>
      <c r="H16" s="35"/>
      <c r="I16" s="35"/>
      <c r="J16" s="35"/>
      <c r="K16" s="35"/>
      <c r="L16" s="35"/>
    </row>
    <row r="17" spans="1:12" ht="56.25" customHeight="1">
      <c r="A17" s="35" t="s">
        <v>25</v>
      </c>
      <c r="B17" s="35"/>
      <c r="C17" s="35"/>
      <c r="D17" s="35"/>
      <c r="E17" s="35"/>
      <c r="F17" s="35"/>
      <c r="G17" s="35"/>
      <c r="H17" s="35"/>
      <c r="I17" s="35"/>
      <c r="J17" s="35"/>
      <c r="K17" s="35"/>
      <c r="L17" s="35"/>
    </row>
    <row r="18" spans="1:12" ht="66.75" customHeight="1">
      <c r="A18" s="35" t="s">
        <v>3</v>
      </c>
      <c r="B18" s="35"/>
      <c r="C18" s="35"/>
      <c r="D18" s="35"/>
      <c r="E18" s="35"/>
      <c r="F18" s="35"/>
      <c r="G18" s="35"/>
      <c r="H18" s="35"/>
      <c r="I18" s="35"/>
      <c r="J18" s="35"/>
      <c r="K18" s="35"/>
      <c r="L18" s="35"/>
    </row>
    <row r="19" spans="1:12" ht="15.75">
      <c r="A19" s="17"/>
      <c r="B19" s="18"/>
      <c r="C19" s="18"/>
      <c r="D19" s="18"/>
      <c r="E19" s="18"/>
      <c r="F19" s="18"/>
      <c r="G19" s="18"/>
      <c r="H19" s="17"/>
      <c r="I19" s="17"/>
      <c r="J19" s="17"/>
      <c r="K19" s="17"/>
      <c r="L19" s="17"/>
    </row>
    <row r="20" spans="1:12" ht="15.75">
      <c r="A20" s="17"/>
      <c r="B20" s="18"/>
      <c r="C20" s="18"/>
      <c r="D20" s="18"/>
      <c r="E20" s="18"/>
      <c r="F20" s="18"/>
      <c r="G20" s="18"/>
      <c r="H20" s="17"/>
      <c r="I20" s="17"/>
      <c r="J20" s="17"/>
      <c r="K20" s="17"/>
      <c r="L20" s="17"/>
    </row>
    <row r="21" spans="1:12" ht="15.75">
      <c r="A21" s="17"/>
      <c r="B21" s="18"/>
      <c r="C21" s="18"/>
      <c r="D21" s="18"/>
      <c r="E21" s="18"/>
      <c r="F21" s="18"/>
      <c r="G21" s="18"/>
      <c r="H21" s="17"/>
      <c r="I21" s="17"/>
      <c r="J21" s="17"/>
      <c r="K21" s="17"/>
      <c r="L21" s="17"/>
    </row>
  </sheetData>
  <sheetProtection/>
  <mergeCells count="7">
    <mergeCell ref="A16:L16"/>
    <mergeCell ref="A18:L18"/>
    <mergeCell ref="J1:L1"/>
    <mergeCell ref="A3:L3"/>
    <mergeCell ref="B4:L4"/>
    <mergeCell ref="A15:L15"/>
    <mergeCell ref="A17:L17"/>
  </mergeCells>
  <printOptions/>
  <pageMargins left="0.7" right="0.7" top="0.75" bottom="0.75" header="0.3" footer="0.3"/>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Inguna Upeniece-Vilite</cp:lastModifiedBy>
  <cp:lastPrinted>2020-02-03T10:11:25Z</cp:lastPrinted>
  <dcterms:created xsi:type="dcterms:W3CDTF">2010-05-17T04:40:49Z</dcterms:created>
  <dcterms:modified xsi:type="dcterms:W3CDTF">2021-10-28T13:33:32Z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16292</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y fmtid="{D5CDD505-2E9C-101B-9397-08002B2CF9AE}" pid="9" name="Sagatavotajs">
    <vt:lpwstr/>
  </property>
</Properties>
</file>